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V:\_Desarrollo\PRJ\_Infodirecto\2019\02_SC_Cobro\DEID\"/>
    </mc:Choice>
  </mc:AlternateContent>
  <xr:revisionPtr revIDLastSave="0" documentId="13_ncr:1_{359A1972-4308-49A4-B76C-856E655A4BBC}" xr6:coauthVersionLast="41" xr6:coauthVersionMax="41" xr10:uidLastSave="{00000000-0000-0000-0000-000000000000}"/>
  <bookViews>
    <workbookView xWindow="-120" yWindow="-120" windowWidth="29040" windowHeight="15840" tabRatio="500" xr2:uid="{00000000-000D-0000-FFFF-FFFF00000000}"/>
  </bookViews>
  <sheets>
    <sheet name="INSTRUCCIONES" sheetId="1" r:id="rId1"/>
    <sheet name="Trabajador 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59" i="2" l="1"/>
  <c r="N39" i="2"/>
  <c r="N78" i="2" l="1"/>
  <c r="B19" i="2" l="1"/>
  <c r="K25" i="2" s="1"/>
  <c r="L25" i="2" s="1"/>
  <c r="N25" i="2" s="1"/>
  <c r="E19" i="2"/>
  <c r="K45" i="2" s="1"/>
  <c r="L45" i="2" s="1"/>
  <c r="N45" i="2" s="1"/>
  <c r="I19" i="2"/>
  <c r="I25" i="2"/>
  <c r="I26" i="2"/>
  <c r="I27" i="2"/>
  <c r="I28" i="2"/>
  <c r="I29" i="2"/>
  <c r="I30" i="2"/>
  <c r="I31" i="2"/>
  <c r="I32" i="2"/>
  <c r="I33" i="2"/>
  <c r="I34" i="2"/>
  <c r="I35" i="2"/>
  <c r="I36" i="2"/>
  <c r="I45" i="2"/>
  <c r="I46" i="2"/>
  <c r="K46" i="2"/>
  <c r="L46" i="2" s="1"/>
  <c r="N46" i="2" s="1"/>
  <c r="I47" i="2"/>
  <c r="I48" i="2"/>
  <c r="I49" i="2"/>
  <c r="I50" i="2"/>
  <c r="I51" i="2"/>
  <c r="I52" i="2"/>
  <c r="I53" i="2"/>
  <c r="I54" i="2"/>
  <c r="I55" i="2"/>
  <c r="I56" i="2"/>
  <c r="I64" i="2"/>
  <c r="I65" i="2"/>
  <c r="I66" i="2"/>
  <c r="I67" i="2"/>
  <c r="I68" i="2"/>
  <c r="I69" i="2"/>
  <c r="I70" i="2"/>
  <c r="I71" i="2"/>
  <c r="I72" i="2"/>
  <c r="I73" i="2"/>
  <c r="I74" i="2"/>
  <c r="I75" i="2"/>
  <c r="K54" i="2" l="1"/>
  <c r="L54" i="2" s="1"/>
  <c r="N54" i="2" s="1"/>
  <c r="K48" i="2"/>
  <c r="L48" i="2" s="1"/>
  <c r="N48" i="2" s="1"/>
  <c r="K56" i="2"/>
  <c r="L56" i="2" s="1"/>
  <c r="N56" i="2" s="1"/>
  <c r="K50" i="2"/>
  <c r="L50" i="2" s="1"/>
  <c r="N50" i="2" s="1"/>
  <c r="K52" i="2"/>
  <c r="L52" i="2" s="1"/>
  <c r="N52" i="2" s="1"/>
  <c r="K65" i="2"/>
  <c r="L65" i="2" s="1"/>
  <c r="N65" i="2" s="1"/>
  <c r="K73" i="2"/>
  <c r="L73" i="2" s="1"/>
  <c r="N73" i="2" s="1"/>
  <c r="K75" i="2"/>
  <c r="L75" i="2" s="1"/>
  <c r="N75" i="2" s="1"/>
  <c r="K68" i="2"/>
  <c r="L68" i="2" s="1"/>
  <c r="N68" i="2" s="1"/>
  <c r="K69" i="2"/>
  <c r="L69" i="2" s="1"/>
  <c r="N69" i="2" s="1"/>
  <c r="K71" i="2"/>
  <c r="L71" i="2" s="1"/>
  <c r="N71" i="2" s="1"/>
  <c r="K72" i="2"/>
  <c r="L72" i="2" s="1"/>
  <c r="N72" i="2" s="1"/>
  <c r="K66" i="2"/>
  <c r="L66" i="2" s="1"/>
  <c r="N66" i="2" s="1"/>
  <c r="K74" i="2"/>
  <c r="L74" i="2" s="1"/>
  <c r="N74" i="2" s="1"/>
  <c r="K67" i="2"/>
  <c r="L67" i="2" s="1"/>
  <c r="N67" i="2" s="1"/>
  <c r="K64" i="2"/>
  <c r="L64" i="2" s="1"/>
  <c r="N64" i="2" s="1"/>
  <c r="K70" i="2"/>
  <c r="L70" i="2" s="1"/>
  <c r="N70" i="2" s="1"/>
  <c r="K28" i="2"/>
  <c r="L28" i="2" s="1"/>
  <c r="N28" i="2" s="1"/>
  <c r="K36" i="2"/>
  <c r="L36" i="2" s="1"/>
  <c r="N36" i="2" s="1"/>
  <c r="K34" i="2"/>
  <c r="L34" i="2" s="1"/>
  <c r="N34" i="2" s="1"/>
  <c r="K32" i="2"/>
  <c r="L32" i="2" s="1"/>
  <c r="N32" i="2" s="1"/>
  <c r="K30" i="2"/>
  <c r="L30" i="2" s="1"/>
  <c r="N30" i="2" s="1"/>
  <c r="K26" i="2"/>
  <c r="L26" i="2" s="1"/>
  <c r="N26" i="2" s="1"/>
  <c r="K55" i="2"/>
  <c r="L55" i="2" s="1"/>
  <c r="N55" i="2" s="1"/>
  <c r="K51" i="2"/>
  <c r="L51" i="2" s="1"/>
  <c r="N51" i="2" s="1"/>
  <c r="K47" i="2"/>
  <c r="L47" i="2" s="1"/>
  <c r="K53" i="2"/>
  <c r="L53" i="2" s="1"/>
  <c r="N53" i="2" s="1"/>
  <c r="K49" i="2"/>
  <c r="L49" i="2" s="1"/>
  <c r="N49" i="2" s="1"/>
  <c r="K35" i="2"/>
  <c r="L35" i="2" s="1"/>
  <c r="N35" i="2" s="1"/>
  <c r="K33" i="2"/>
  <c r="L33" i="2" s="1"/>
  <c r="N33" i="2" s="1"/>
  <c r="K31" i="2"/>
  <c r="L31" i="2" s="1"/>
  <c r="N31" i="2" s="1"/>
  <c r="K29" i="2"/>
  <c r="L29" i="2" s="1"/>
  <c r="K27" i="2"/>
  <c r="L27" i="2" s="1"/>
  <c r="N27" i="2" s="1"/>
  <c r="N76" i="2" l="1"/>
  <c r="N29" i="2"/>
  <c r="N37" i="2" s="1"/>
  <c r="N47" i="2"/>
  <c r="N57" i="2" s="1"/>
</calcChain>
</file>

<file path=xl/sharedStrings.xml><?xml version="1.0" encoding="utf-8"?>
<sst xmlns="http://schemas.openxmlformats.org/spreadsheetml/2006/main" count="207" uniqueCount="62">
  <si>
    <t>INSTRUCCIONES PARA LA CORRECTA CUMPLIMENTACIÓN DE ESTE ARCHIVO MICROSOFT EXCEL</t>
  </si>
  <si>
    <t>- Debe cumplimentar esta Hoja Excel (para cada uno de los trabajadores) y anexarla a la Solicitud de Cobro (Cuenta Justificativa) del expediente.</t>
  </si>
  <si>
    <t>- Dentro de la Hoja/Pestaña "Trabajador1", deberá cumplimentar:</t>
  </si>
  <si>
    <t>a) Número del Expediente</t>
  </si>
  <si>
    <r>
      <rPr>
        <sz val="12"/>
        <rFont val="Gotham Book"/>
        <family val="3"/>
        <charset val="1"/>
      </rPr>
      <t xml:space="preserve">d) Por último, cada una de las Tablas correspondientes a esos mismos años.
</t>
    </r>
    <r>
      <rPr>
        <sz val="12"/>
        <rFont val="Gotham Book"/>
        <family val="3"/>
      </rPr>
      <t>Una fila por cada mes del año, con la información que se indica en las distintas columnas de la misma, siendo la primera columna “TOTAL DÍAS (NÓMINA)” y la última “INSERTAR DOCUMENTO DE PAGO (PDF)”.
Para las dos últimas columnas “INSERTAR ARCHIVO NÓMINA (PDF)” e “INSERTAR DOCUMENTO DE PAGO (PDF)” se deben seguir los pasos indicados en el apartado b) para el contrato de trabajo.</t>
    </r>
  </si>
  <si>
    <t>NÚMERO EXPEDIENTE</t>
  </si>
  <si>
    <t>NOMBRE DEL TRABAJADOR</t>
  </si>
  <si>
    <t>CONTRATO DE TRABAJO</t>
  </si>
  <si>
    <t>INCLUIR PDF</t>
  </si>
  <si>
    <t>AÑO</t>
  </si>
  <si>
    <t>CATEGORÍA PROFESIONAL SEGÚN NOMINA</t>
  </si>
  <si>
    <t>HORAS CONVENIO SEGÚN PERIODO TRABAJADO</t>
  </si>
  <si>
    <t>HORAS CONVENIO COLECTIVO</t>
  </si>
  <si>
    <t>TABLA DE DATOS</t>
  </si>
  <si>
    <t>%</t>
  </si>
  <si>
    <t>Contigencias comunes</t>
  </si>
  <si>
    <t xml:space="preserve">Desempleo </t>
  </si>
  <si>
    <t xml:space="preserve">Desempleo (1) </t>
  </si>
  <si>
    <t>Fondo de garantía salarial</t>
  </si>
  <si>
    <t>Formación profesional</t>
  </si>
  <si>
    <t xml:space="preserve">Acc. de trabajo y enf. Prof. </t>
  </si>
  <si>
    <t>Acc. de trabajo y enf. Prof. (2)</t>
  </si>
  <si>
    <t>Tipo cotización SS a cargo empresa</t>
  </si>
  <si>
    <t>PERIODO DE LIQUIDACIÓN (NÓMINA)</t>
  </si>
  <si>
    <t>TOTAL DÍAS (NÓMINA)</t>
  </si>
  <si>
    <t>TOTAL DEVENGADO (NÓMINA)</t>
  </si>
  <si>
    <t>PAGAS EXTRAS</t>
  </si>
  <si>
    <t>PERCEPCIONES NO SALARIALES</t>
  </si>
  <si>
    <t>OBSERVACIONES</t>
  </si>
  <si>
    <t>SS TRABAJADOR</t>
  </si>
  <si>
    <t>IRPF (EUROS)</t>
  </si>
  <si>
    <t>IMPORTE LÍQUIDO PERCIBIDO</t>
  </si>
  <si>
    <t>BASE CC SEGÚN TC2</t>
  </si>
  <si>
    <t xml:space="preserve">% COTIZACIÓN SS </t>
  </si>
  <si>
    <t>SS A CARGO DE LA EMPRESA</t>
  </si>
  <si>
    <t xml:space="preserve">TOTAL GASTO mensual </t>
  </si>
  <si>
    <t>INSERTAR ARCHIVO NÓMINA (PDF)</t>
  </si>
  <si>
    <t>INSERTAR DOCUMENTO DE PAGO (PDF)</t>
  </si>
  <si>
    <t>ENERO</t>
  </si>
  <si>
    <t>Incluir archivo PDF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</si>
  <si>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</si>
  <si>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</si>
  <si>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</si>
  <si>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</si>
  <si>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</si>
  <si>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</si>
  <si>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</si>
  <si>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</si>
  <si>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</si>
  <si>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</si>
  <si>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</si>
  <si>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GASTO ANUAL</t>
  </si>
  <si>
    <t>COSTE HORA</t>
  </si>
  <si>
    <t>BASE CC  SEGÚN TC2</t>
  </si>
  <si>
    <t>INSERTAR ARCHIVO DE NÓMINA (PDF)</t>
  </si>
  <si>
    <t xml:space="preserve">BONIFICACIONES S S </t>
  </si>
  <si>
    <t>TABLA AÑO 20__</t>
  </si>
  <si>
    <t>20__</t>
  </si>
  <si>
    <r>
      <t xml:space="preserve">b) Nombre del Trabajador y su contrato de trabajo.
</t>
    </r>
    <r>
      <rPr>
        <b/>
        <sz val="12"/>
        <rFont val="Gotham Book"/>
        <family val="3"/>
      </rPr>
      <t>Para incluir el archivo PDF correspondiente al contrato de trabajo (previamente debemos tenerlo digitalizado en archivo PDF) seguiremos los siguientes pasos:</t>
    </r>
    <r>
      <rPr>
        <sz val="12"/>
        <rFont val="Gotham Book"/>
        <family val="3"/>
        <charset val="1"/>
      </rPr>
      <t xml:space="preserve">
</t>
    </r>
    <r>
      <rPr>
        <b/>
        <sz val="12"/>
        <rFont val="Gotham Book"/>
        <family val="3"/>
      </rPr>
      <t>1º Situamos el cursor en la  Celda correspondiente
2º Pulsamos, de las opciones del menú, la de "Insertar", a continuación la de "Objeto"
3º Seleccionar la segunda pestaña ("Crear de un archivo").
4º Pulsamos examinar y buscamos el archivo que queremos insertar.
5º Seleccionamos "Mostrar como Icono"
6º Pulsar "Cambiar icono", renombramos el archivo seleccionado. Aceptar y Aceptar de nuevo.</t>
    </r>
  </si>
  <si>
    <t>c) La información solicitada para cada uno de los años especificados en las tres columnas.</t>
  </si>
  <si>
    <t>NOMBRE EMPRESA</t>
  </si>
  <si>
    <t>CIF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</si>
</sst>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\ %"/>
    <numFmt numFmtId="165" formatCode="mm/yy"/>
    <numFmt numFmtId="166" formatCode="0.0000"/>
  </numFmts>
  <fonts count="11" x14ac:knownFonts="1">
    <font>
      <sz val="11"/>
      <color indexed="8"/>
      <name val="Calibri"/>
      <family val="2"/>
    </font>
    <font>
      <b/>
      <sz val="12"/>
      <name val="Gotham Book"/>
      <family val="3"/>
      <charset val="1"/>
    </font>
    <font>
      <sz val="12"/>
      <name val="Gotham Book"/>
      <family val="3"/>
      <charset val="1"/>
    </font>
    <font>
      <sz val="12"/>
      <name val="Gotham Book"/>
      <family val="3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Webdings"/>
      <family val="1"/>
      <charset val="2"/>
    </font>
    <font>
      <sz val="11"/>
      <name val="Calibri"/>
      <family val="2"/>
    </font>
    <font>
      <b/>
      <sz val="12"/>
      <name val="Gotham Book"/>
      <family val="3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2"/>
        <bgColor indexed="41"/>
      </patternFill>
    </fill>
    <fill>
      <patternFill patternType="solid">
        <fgColor indexed="51"/>
        <bgColor indexed="13"/>
      </patternFill>
    </fill>
    <fill>
      <patternFill patternType="solid">
        <fgColor indexed="40"/>
        <bgColor indexed="49"/>
      </patternFill>
    </fill>
    <fill>
      <patternFill patternType="solid">
        <fgColor indexed="13"/>
        <bgColor indexed="34"/>
      </patternFill>
    </fill>
    <fill>
      <patternFill patternType="solid">
        <fgColor theme="9" tint="0.59999389629810485"/>
        <bgColor indexed="49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1" xfId="0" applyFont="1" applyFill="1" applyBorder="1"/>
    <xf numFmtId="49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6" fillId="4" borderId="0" xfId="0" applyFont="1" applyFill="1" applyAlignment="1" applyProtection="1">
      <alignment horizontal="left" vertical="center" wrapText="1"/>
    </xf>
    <xf numFmtId="0" fontId="4" fillId="4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4" fillId="3" borderId="1" xfId="0" applyFont="1" applyFill="1" applyBorder="1" applyAlignment="1" applyProtection="1">
      <alignment wrapText="1"/>
      <protection locked="0"/>
    </xf>
    <xf numFmtId="0" fontId="4" fillId="0" borderId="0" xfId="0" applyFont="1" applyFill="1" applyAlignment="1">
      <alignment wrapText="1"/>
    </xf>
    <xf numFmtId="0" fontId="7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164" fontId="4" fillId="0" borderId="0" xfId="0" applyNumberFormat="1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164" fontId="4" fillId="0" borderId="0" xfId="0" applyNumberFormat="1" applyFont="1" applyFill="1" applyBorder="1" applyAlignment="1">
      <alignment wrapText="1"/>
    </xf>
    <xf numFmtId="0" fontId="6" fillId="0" borderId="1" xfId="0" applyFont="1" applyBorder="1" applyAlignment="1">
      <alignment vertical="center" wrapText="1"/>
    </xf>
    <xf numFmtId="164" fontId="4" fillId="3" borderId="1" xfId="0" applyNumberFormat="1" applyFont="1" applyFill="1" applyBorder="1" applyAlignment="1" applyProtection="1">
      <alignment wrapText="1"/>
      <protection locked="0"/>
    </xf>
    <xf numFmtId="0" fontId="4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left" wrapText="1"/>
    </xf>
    <xf numFmtId="1" fontId="4" fillId="0" borderId="0" xfId="0" applyNumberFormat="1" applyFont="1" applyFill="1" applyBorder="1" applyAlignment="1">
      <alignment horizontal="center" wrapText="1"/>
    </xf>
    <xf numFmtId="49" fontId="4" fillId="0" borderId="0" xfId="0" applyNumberFormat="1" applyFont="1" applyFill="1" applyBorder="1" applyAlignment="1">
      <alignment horizontal="center" wrapText="1"/>
    </xf>
    <xf numFmtId="0" fontId="6" fillId="0" borderId="0" xfId="0" applyFont="1" applyBorder="1" applyAlignment="1">
      <alignment wrapText="1"/>
    </xf>
    <xf numFmtId="164" fontId="4" fillId="5" borderId="1" xfId="0" applyNumberFormat="1" applyFont="1" applyFill="1" applyBorder="1" applyAlignment="1">
      <alignment wrapText="1"/>
    </xf>
    <xf numFmtId="164" fontId="4" fillId="0" borderId="0" xfId="0" applyNumberFormat="1" applyFont="1" applyFill="1" applyBorder="1" applyAlignment="1">
      <alignment horizontal="center" wrapText="1"/>
    </xf>
    <xf numFmtId="164" fontId="4" fillId="0" borderId="0" xfId="0" applyNumberFormat="1" applyFont="1" applyBorder="1" applyAlignment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left" wrapText="1"/>
    </xf>
    <xf numFmtId="4" fontId="4" fillId="3" borderId="1" xfId="0" applyNumberFormat="1" applyFont="1" applyFill="1" applyBorder="1" applyAlignment="1" applyProtection="1">
      <alignment wrapText="1"/>
      <protection locked="0"/>
    </xf>
    <xf numFmtId="4" fontId="4" fillId="6" borderId="1" xfId="0" applyNumberFormat="1" applyFont="1" applyFill="1" applyBorder="1" applyAlignment="1" applyProtection="1">
      <alignment wrapText="1"/>
      <protection locked="0"/>
    </xf>
    <xf numFmtId="4" fontId="4" fillId="5" borderId="1" xfId="0" applyNumberFormat="1" applyFont="1" applyFill="1" applyBorder="1" applyAlignment="1" applyProtection="1">
      <alignment wrapText="1"/>
    </xf>
    <xf numFmtId="4" fontId="4" fillId="5" borderId="1" xfId="0" applyNumberFormat="1" applyFont="1" applyFill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4" fontId="6" fillId="3" borderId="1" xfId="0" applyNumberFormat="1" applyFont="1" applyFill="1" applyBorder="1" applyAlignment="1" applyProtection="1">
      <alignment wrapText="1"/>
      <protection locked="0"/>
    </xf>
    <xf numFmtId="4" fontId="6" fillId="6" borderId="1" xfId="0" applyNumberFormat="1" applyFont="1" applyFill="1" applyBorder="1" applyAlignment="1" applyProtection="1">
      <alignment wrapText="1"/>
      <protection locked="0"/>
    </xf>
    <xf numFmtId="165" fontId="4" fillId="0" borderId="0" xfId="0" applyNumberFormat="1" applyFont="1" applyFill="1" applyBorder="1" applyAlignment="1">
      <alignment horizontal="left" wrapText="1"/>
    </xf>
    <xf numFmtId="0" fontId="8" fillId="0" borderId="0" xfId="0" applyFont="1" applyBorder="1" applyAlignment="1">
      <alignment wrapText="1"/>
    </xf>
    <xf numFmtId="0" fontId="4" fillId="5" borderId="0" xfId="0" applyFont="1" applyFill="1" applyBorder="1" applyAlignment="1">
      <alignment wrapText="1"/>
    </xf>
    <xf numFmtId="0" fontId="4" fillId="0" borderId="0" xfId="0" applyFont="1" applyBorder="1" applyAlignment="1">
      <alignment horizontal="right" wrapText="1"/>
    </xf>
    <xf numFmtId="0" fontId="9" fillId="0" borderId="0" xfId="0" applyFont="1" applyBorder="1" applyAlignment="1">
      <alignment wrapText="1"/>
    </xf>
    <xf numFmtId="1" fontId="6" fillId="5" borderId="0" xfId="0" applyNumberFormat="1" applyFont="1" applyFill="1" applyAlignment="1" applyProtection="1">
      <alignment wrapText="1"/>
      <protection locked="0"/>
    </xf>
    <xf numFmtId="166" fontId="6" fillId="5" borderId="0" xfId="0" applyNumberFormat="1" applyFont="1" applyFill="1" applyAlignment="1" applyProtection="1">
      <alignment wrapText="1"/>
      <protection locked="0"/>
    </xf>
    <xf numFmtId="0" fontId="5" fillId="0" borderId="0" xfId="0" applyFont="1" applyAlignment="1" applyProtection="1">
      <alignment wrapText="1"/>
    </xf>
    <xf numFmtId="0" fontId="4" fillId="0" borderId="0" xfId="0" applyFont="1" applyFill="1" applyBorder="1" applyAlignment="1" applyProtection="1">
      <alignment horizontal="left" wrapText="1"/>
    </xf>
    <xf numFmtId="0" fontId="4" fillId="0" borderId="0" xfId="0" applyFont="1" applyAlignment="1" applyProtection="1">
      <alignment wrapText="1"/>
    </xf>
    <xf numFmtId="0" fontId="4" fillId="3" borderId="2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left" wrapText="1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6" fillId="7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1"/>
  <sheetViews>
    <sheetView tabSelected="1" zoomScale="75" zoomScaleNormal="75" workbookViewId="0">
      <selection activeCell="B2" sqref="B2"/>
    </sheetView>
  </sheetViews>
  <sheetFormatPr baseColWidth="10" defaultColWidth="10.7109375" defaultRowHeight="15" x14ac:dyDescent="0.25"/>
  <cols>
    <col min="1" max="1" width="3.140625" customWidth="1"/>
    <col min="2" max="2" width="181.5703125" customWidth="1"/>
  </cols>
  <sheetData>
    <row r="2" spans="2:2" ht="15.75" x14ac:dyDescent="0.25">
      <c r="B2" s="1" t="s">
        <v>0</v>
      </c>
    </row>
    <row r="4" spans="2:2" x14ac:dyDescent="0.25">
      <c r="B4" s="2"/>
    </row>
    <row r="5" spans="2:2" ht="15.75" x14ac:dyDescent="0.25">
      <c r="B5" s="3" t="s">
        <v>1</v>
      </c>
    </row>
    <row r="6" spans="2:2" x14ac:dyDescent="0.25">
      <c r="B6" s="2"/>
    </row>
    <row r="7" spans="2:2" ht="15.75" x14ac:dyDescent="0.25">
      <c r="B7" s="3" t="s">
        <v>2</v>
      </c>
    </row>
    <row r="8" spans="2:2" ht="15.75" x14ac:dyDescent="0.25">
      <c r="B8" s="3" t="s">
        <v>3</v>
      </c>
    </row>
    <row r="9" spans="2:2" ht="141.75" x14ac:dyDescent="0.25">
      <c r="B9" s="4" t="s">
        <v>58</v>
      </c>
    </row>
    <row r="10" spans="2:2" ht="15.75" x14ac:dyDescent="0.25">
      <c r="B10" s="4" t="s">
        <v>59</v>
      </c>
    </row>
    <row r="11" spans="2:2" ht="94.5" x14ac:dyDescent="0.25">
      <c r="B11" s="4" t="s">
        <v>4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8"/>
  <sheetViews>
    <sheetView zoomScale="75" zoomScaleNormal="75" workbookViewId="0">
      <selection activeCell="B1" sqref="B1:C1"/>
    </sheetView>
  </sheetViews>
  <sheetFormatPr baseColWidth="10" defaultRowHeight="12.75" x14ac:dyDescent="0.2"/>
  <cols>
    <col min="1" max="2" width="17.7109375" style="5" customWidth="1"/>
    <col min="3" max="3" width="13.42578125" style="5" customWidth="1"/>
    <col min="4" max="4" width="13" style="5" customWidth="1"/>
    <col min="5" max="5" width="16.42578125" style="5" customWidth="1"/>
    <col min="6" max="6" width="14.28515625" style="5" customWidth="1"/>
    <col min="7" max="10" width="14.7109375" style="5" customWidth="1"/>
    <col min="11" max="12" width="14.85546875" style="5" customWidth="1"/>
    <col min="13" max="13" width="17.5703125" style="5" customWidth="1"/>
    <col min="14" max="14" width="11.7109375" style="5" customWidth="1"/>
    <col min="15" max="15" width="14.5703125" style="5" customWidth="1"/>
    <col min="16" max="16" width="13.85546875" style="5" customWidth="1"/>
    <col min="17" max="236" width="10.28515625" style="5" customWidth="1"/>
    <col min="237" max="238" width="17.7109375" style="5" customWidth="1"/>
    <col min="239" max="239" width="13.42578125" style="5" customWidth="1"/>
    <col min="240" max="240" width="13" style="5" customWidth="1"/>
    <col min="241" max="241" width="12.42578125" style="5" customWidth="1"/>
    <col min="242" max="242" width="14.7109375" style="5" customWidth="1"/>
    <col min="243" max="243" width="18.140625" style="5" customWidth="1"/>
    <col min="244" max="244" width="14.85546875" style="5" customWidth="1"/>
    <col min="245" max="246" width="17.85546875" style="5" customWidth="1"/>
    <col min="247" max="247" width="14.85546875" style="5" customWidth="1"/>
    <col min="248" max="248" width="16.85546875" style="5" customWidth="1"/>
    <col min="249" max="250" width="11.7109375" style="5" customWidth="1"/>
    <col min="251" max="251" width="10.5703125" style="5" customWidth="1"/>
    <col min="252" max="252" width="14.5703125" style="5" customWidth="1"/>
    <col min="253" max="253" width="12.28515625" style="5" customWidth="1"/>
    <col min="254" max="254" width="11" style="5" customWidth="1"/>
    <col min="255" max="255" width="13.28515625" style="5" customWidth="1"/>
    <col min="256" max="257" width="10.28515625" style="5" customWidth="1"/>
    <col min="258" max="16384" width="11.42578125" style="5"/>
  </cols>
  <sheetData>
    <row r="1" spans="1:15" ht="12.75" customHeight="1" x14ac:dyDescent="0.2">
      <c r="A1" s="6" t="s">
        <v>5</v>
      </c>
      <c r="B1" s="56"/>
      <c r="C1" s="56"/>
    </row>
    <row r="2" spans="1:15" s="53" customFormat="1" ht="12.75" customHeight="1" x14ac:dyDescent="0.2">
      <c r="A2" s="51"/>
      <c r="B2" s="52"/>
      <c r="C2" s="52"/>
    </row>
    <row r="3" spans="1:15" ht="44.25" customHeight="1" x14ac:dyDescent="0.2">
      <c r="A3" s="7" t="s">
        <v>60</v>
      </c>
      <c r="B3" s="54"/>
      <c r="C3" s="59"/>
      <c r="D3" s="59"/>
      <c r="E3" s="59"/>
      <c r="F3" s="59"/>
      <c r="G3" s="55"/>
      <c r="H3" s="7"/>
      <c r="I3" s="7" t="s">
        <v>61</v>
      </c>
      <c r="J3" s="54"/>
      <c r="K3" s="55"/>
    </row>
    <row r="5" spans="1:15" ht="44.25" customHeight="1" x14ac:dyDescent="0.2">
      <c r="A5" s="7" t="s">
        <v>6</v>
      </c>
      <c r="B5" s="57"/>
      <c r="C5" s="57"/>
      <c r="D5" s="57"/>
      <c r="E5" s="57"/>
      <c r="F5" s="57"/>
      <c r="G5" s="57"/>
      <c r="H5" s="57"/>
      <c r="I5" s="57"/>
      <c r="J5" s="8" t="s">
        <v>7</v>
      </c>
      <c r="K5" s="9" t="s">
        <v>8</v>
      </c>
    </row>
    <row r="7" spans="1:15" x14ac:dyDescent="0.2">
      <c r="A7" s="6" t="s">
        <v>9</v>
      </c>
      <c r="B7" s="49" t="s">
        <v>57</v>
      </c>
      <c r="E7" s="50" t="s">
        <v>57</v>
      </c>
      <c r="F7" s="10"/>
      <c r="I7" s="49" t="s">
        <v>57</v>
      </c>
    </row>
    <row r="8" spans="1:15" ht="33.75" x14ac:dyDescent="0.2">
      <c r="A8" s="6" t="s">
        <v>10</v>
      </c>
      <c r="B8" s="11"/>
      <c r="E8" s="11"/>
      <c r="F8" s="12"/>
      <c r="I8" s="11"/>
    </row>
    <row r="9" spans="1:15" ht="33.75" x14ac:dyDescent="0.2">
      <c r="A9" s="6" t="s">
        <v>11</v>
      </c>
      <c r="B9" s="11"/>
      <c r="E9" s="11"/>
      <c r="F9" s="12"/>
      <c r="I9" s="11"/>
    </row>
    <row r="10" spans="1:15" ht="22.5" x14ac:dyDescent="0.2">
      <c r="A10" s="6" t="s">
        <v>12</v>
      </c>
      <c r="B10" s="11"/>
      <c r="E10" s="11"/>
      <c r="F10" s="12"/>
      <c r="I10" s="11"/>
    </row>
    <row r="11" spans="1:15" x14ac:dyDescent="0.2">
      <c r="A11" s="13"/>
      <c r="F11" s="12"/>
    </row>
    <row r="12" spans="1:15" x14ac:dyDescent="0.2">
      <c r="A12" s="6" t="s">
        <v>13</v>
      </c>
      <c r="F12" s="12"/>
    </row>
    <row r="13" spans="1:15" s="12" customFormat="1" x14ac:dyDescent="0.2">
      <c r="A13" s="14"/>
      <c r="B13" s="15" t="s">
        <v>14</v>
      </c>
      <c r="D13" s="14"/>
      <c r="E13" s="15" t="s">
        <v>14</v>
      </c>
      <c r="F13" s="16"/>
      <c r="G13" s="17"/>
      <c r="H13" s="14"/>
      <c r="I13" s="15" t="s">
        <v>14</v>
      </c>
      <c r="J13" s="17"/>
      <c r="L13" s="18"/>
      <c r="M13" s="18"/>
      <c r="N13" s="19"/>
    </row>
    <row r="14" spans="1:15" ht="25.5" x14ac:dyDescent="0.2">
      <c r="A14" s="20" t="s">
        <v>15</v>
      </c>
      <c r="B14" s="21"/>
      <c r="D14" s="22" t="s">
        <v>15</v>
      </c>
      <c r="E14" s="21"/>
      <c r="F14" s="19"/>
      <c r="G14" s="23"/>
      <c r="H14" s="22" t="s">
        <v>15</v>
      </c>
      <c r="I14" s="21"/>
      <c r="J14" s="17"/>
      <c r="L14" s="18"/>
      <c r="M14" s="18"/>
      <c r="N14" s="19"/>
      <c r="O14" s="12"/>
    </row>
    <row r="15" spans="1:15" x14ac:dyDescent="0.2">
      <c r="A15" s="20" t="s">
        <v>16</v>
      </c>
      <c r="B15" s="21"/>
      <c r="D15" s="22" t="s">
        <v>17</v>
      </c>
      <c r="E15" s="21"/>
      <c r="F15" s="19"/>
      <c r="G15" s="23"/>
      <c r="H15" s="22" t="s">
        <v>17</v>
      </c>
      <c r="I15" s="21"/>
      <c r="J15" s="24"/>
      <c r="L15" s="18"/>
      <c r="M15" s="18"/>
      <c r="N15" s="19"/>
      <c r="O15" s="12"/>
    </row>
    <row r="16" spans="1:15" ht="38.25" x14ac:dyDescent="0.2">
      <c r="A16" s="20" t="s">
        <v>18</v>
      </c>
      <c r="B16" s="21"/>
      <c r="D16" s="22" t="s">
        <v>18</v>
      </c>
      <c r="E16" s="21"/>
      <c r="F16" s="19"/>
      <c r="G16" s="23"/>
      <c r="H16" s="22" t="s">
        <v>18</v>
      </c>
      <c r="I16" s="21"/>
      <c r="J16" s="24"/>
      <c r="L16" s="18"/>
      <c r="M16" s="18"/>
      <c r="N16" s="19"/>
    </row>
    <row r="17" spans="1:16" ht="25.5" x14ac:dyDescent="0.2">
      <c r="A17" s="20" t="s">
        <v>19</v>
      </c>
      <c r="B17" s="21"/>
      <c r="D17" s="22" t="s">
        <v>19</v>
      </c>
      <c r="E17" s="21"/>
      <c r="F17" s="19"/>
      <c r="G17" s="23"/>
      <c r="H17" s="22" t="s">
        <v>19</v>
      </c>
      <c r="I17" s="21"/>
      <c r="J17" s="25"/>
      <c r="L17" s="18"/>
      <c r="M17" s="18"/>
      <c r="N17" s="19"/>
    </row>
    <row r="18" spans="1:16" ht="38.25" x14ac:dyDescent="0.2">
      <c r="A18" s="20" t="s">
        <v>20</v>
      </c>
      <c r="B18" s="21"/>
      <c r="D18" s="22" t="s">
        <v>21</v>
      </c>
      <c r="E18" s="21"/>
      <c r="F18" s="19"/>
      <c r="G18" s="23"/>
      <c r="H18" s="22" t="s">
        <v>21</v>
      </c>
      <c r="I18" s="21"/>
      <c r="L18" s="26"/>
      <c r="M18" s="26"/>
      <c r="N18" s="19"/>
    </row>
    <row r="19" spans="1:16" ht="51" x14ac:dyDescent="0.2">
      <c r="A19" s="20" t="s">
        <v>22</v>
      </c>
      <c r="B19" s="27">
        <f>B14+B15+B16+B17+B18</f>
        <v>0</v>
      </c>
      <c r="D19" s="20" t="s">
        <v>22</v>
      </c>
      <c r="E19" s="27">
        <f>E14+E15+E16+E17+E18</f>
        <v>0</v>
      </c>
      <c r="F19" s="19"/>
      <c r="H19" s="20" t="s">
        <v>22</v>
      </c>
      <c r="I19" s="27">
        <f>I14+I15+I16+I17+I18</f>
        <v>0</v>
      </c>
      <c r="L19" s="26"/>
      <c r="M19" s="26"/>
      <c r="N19" s="19"/>
    </row>
    <row r="20" spans="1:16" ht="21" customHeight="1" x14ac:dyDescent="0.2">
      <c r="A20" s="23"/>
      <c r="B20" s="25"/>
      <c r="C20" s="28"/>
      <c r="D20" s="28"/>
      <c r="E20" s="18"/>
      <c r="F20" s="18"/>
      <c r="G20" s="19"/>
      <c r="H20" s="19"/>
      <c r="I20" s="19"/>
      <c r="J20" s="19"/>
      <c r="L20" s="26"/>
      <c r="M20" s="26"/>
      <c r="N20" s="19"/>
    </row>
    <row r="21" spans="1:16" hidden="1" x14ac:dyDescent="0.2">
      <c r="A21" s="23"/>
      <c r="B21" s="25"/>
      <c r="C21" s="28"/>
      <c r="D21" s="28"/>
      <c r="E21" s="18"/>
      <c r="F21" s="18"/>
      <c r="G21" s="19"/>
      <c r="H21" s="19"/>
      <c r="I21" s="19"/>
      <c r="J21" s="19"/>
      <c r="L21" s="26"/>
      <c r="M21" s="26"/>
      <c r="N21" s="19"/>
    </row>
    <row r="22" spans="1:16" ht="25.5" customHeight="1" x14ac:dyDescent="0.2">
      <c r="A22" s="58" t="s">
        <v>56</v>
      </c>
      <c r="B22" s="58"/>
      <c r="C22" s="58"/>
      <c r="N22" s="12"/>
      <c r="O22" s="12"/>
    </row>
    <row r="23" spans="1:16" x14ac:dyDescent="0.2">
      <c r="B23" s="29"/>
      <c r="L23" s="12"/>
      <c r="M23" s="12"/>
      <c r="N23" s="12"/>
    </row>
    <row r="24" spans="1:16" ht="51" x14ac:dyDescent="0.2">
      <c r="A24" s="30" t="s">
        <v>23</v>
      </c>
      <c r="B24" s="30" t="s">
        <v>24</v>
      </c>
      <c r="C24" s="31" t="s">
        <v>25</v>
      </c>
      <c r="D24" s="31" t="s">
        <v>26</v>
      </c>
      <c r="E24" s="32" t="s">
        <v>27</v>
      </c>
      <c r="F24" s="33" t="s">
        <v>28</v>
      </c>
      <c r="G24" s="31" t="s">
        <v>29</v>
      </c>
      <c r="H24" s="31" t="s">
        <v>30</v>
      </c>
      <c r="I24" s="31" t="s">
        <v>31</v>
      </c>
      <c r="J24" s="31" t="s">
        <v>32</v>
      </c>
      <c r="K24" s="31" t="s">
        <v>33</v>
      </c>
      <c r="L24" s="31" t="s">
        <v>34</v>
      </c>
      <c r="M24" s="31" t="s">
        <v>55</v>
      </c>
      <c r="N24" s="30" t="s">
        <v>35</v>
      </c>
      <c r="O24" s="34" t="s">
        <v>36</v>
      </c>
      <c r="P24" s="34" t="s">
        <v>37</v>
      </c>
    </row>
    <row r="25" spans="1:16" ht="28.5" customHeight="1" x14ac:dyDescent="0.2">
      <c r="A25" s="35" t="s">
        <v>38</v>
      </c>
      <c r="B25" s="11"/>
      <c r="C25" s="36"/>
      <c r="D25" s="36"/>
      <c r="E25" s="37"/>
      <c r="F25" s="37"/>
      <c r="G25" s="36"/>
      <c r="H25" s="36"/>
      <c r="I25" s="38">
        <f t="shared" ref="I25:I36" si="0">C25+D25-G25-H25</f>
        <v>0</v>
      </c>
      <c r="J25" s="36"/>
      <c r="K25" s="27">
        <f t="shared" ref="K25:K36" si="1">B$19</f>
        <v>0</v>
      </c>
      <c r="L25" s="39">
        <f t="shared" ref="L25:L36" si="2">J25*K25</f>
        <v>0</v>
      </c>
      <c r="M25" s="36"/>
      <c r="N25" s="39">
        <f>C25+D25+L25-E25-M25</f>
        <v>0</v>
      </c>
      <c r="O25" s="40" t="s">
        <v>39</v>
      </c>
      <c r="P25" s="40" t="s">
        <v>39</v>
      </c>
    </row>
    <row r="26" spans="1:16" ht="28.5" customHeight="1" x14ac:dyDescent="0.2">
      <c r="A26" s="35" t="s">
        <v>40</v>
      </c>
      <c r="B26" s="11"/>
      <c r="C26" s="36"/>
      <c r="D26" s="36"/>
      <c r="E26" s="37"/>
      <c r="F26" s="37"/>
      <c r="G26" s="36"/>
      <c r="H26" s="36"/>
      <c r="I26" s="38">
        <f t="shared" si="0"/>
        <v>0</v>
      </c>
      <c r="J26" s="36"/>
      <c r="K26" s="27">
        <f t="shared" si="1"/>
        <v>0</v>
      </c>
      <c r="L26" s="39">
        <f t="shared" si="2"/>
        <v>0</v>
      </c>
      <c r="M26" s="36"/>
      <c r="N26" s="39">
        <f t="shared" ref="N26:N36" si="3">C26+D26+L26-E26-M26</f>
        <v>0</v>
      </c>
      <c r="O26" s="40" t="s">
        <v>39</v>
      </c>
      <c r="P26" s="40" t="s">
        <v>39</v>
      </c>
    </row>
    <row r="27" spans="1:16" s="12" customFormat="1" ht="28.5" customHeight="1" x14ac:dyDescent="0.2">
      <c r="A27" s="35" t="s">
        <v>41</v>
      </c>
      <c r="B27" s="11"/>
      <c r="C27" s="36"/>
      <c r="D27" s="36"/>
      <c r="E27" s="37"/>
      <c r="F27" s="37"/>
      <c r="G27" s="36"/>
      <c r="H27" s="36"/>
      <c r="I27" s="38">
        <f t="shared" si="0"/>
        <v>0</v>
      </c>
      <c r="J27" s="36"/>
      <c r="K27" s="27">
        <f t="shared" si="1"/>
        <v>0</v>
      </c>
      <c r="L27" s="39">
        <f t="shared" si="2"/>
        <v>0</v>
      </c>
      <c r="M27" s="36"/>
      <c r="N27" s="39">
        <f t="shared" si="3"/>
        <v>0</v>
      </c>
      <c r="O27" s="40" t="s">
        <v>39</v>
      </c>
      <c r="P27" s="40" t="s">
        <v>39</v>
      </c>
    </row>
    <row r="28" spans="1:16" ht="28.5" customHeight="1" x14ac:dyDescent="0.2">
      <c r="A28" s="35" t="s">
        <v>42</v>
      </c>
      <c r="B28" s="11"/>
      <c r="C28" s="36"/>
      <c r="D28" s="36"/>
      <c r="E28" s="37"/>
      <c r="F28" s="37"/>
      <c r="G28" s="36"/>
      <c r="H28" s="36"/>
      <c r="I28" s="38">
        <f t="shared" si="0"/>
        <v>0</v>
      </c>
      <c r="J28" s="36"/>
      <c r="K28" s="27">
        <f t="shared" si="1"/>
        <v>0</v>
      </c>
      <c r="L28" s="39">
        <f t="shared" si="2"/>
        <v>0</v>
      </c>
      <c r="M28" s="36"/>
      <c r="N28" s="39">
        <f t="shared" si="3"/>
        <v>0</v>
      </c>
      <c r="O28" s="40" t="s">
        <v>39</v>
      </c>
      <c r="P28" s="40" t="s">
        <v>39</v>
      </c>
    </row>
    <row r="29" spans="1:16" ht="28.5" customHeight="1" x14ac:dyDescent="0.2">
      <c r="A29" s="35" t="s">
        <v>43</v>
      </c>
      <c r="B29" s="11"/>
      <c r="C29" s="36"/>
      <c r="D29" s="36"/>
      <c r="E29" s="37"/>
      <c r="F29" s="37"/>
      <c r="G29" s="36"/>
      <c r="H29" s="36"/>
      <c r="I29" s="38">
        <f t="shared" si="0"/>
        <v>0</v>
      </c>
      <c r="J29" s="36"/>
      <c r="K29" s="27">
        <f t="shared" si="1"/>
        <v>0</v>
      </c>
      <c r="L29" s="39">
        <f t="shared" si="2"/>
        <v>0</v>
      </c>
      <c r="M29" s="36"/>
      <c r="N29" s="39">
        <f t="shared" si="3"/>
        <v>0</v>
      </c>
      <c r="O29" s="40" t="s">
        <v>39</v>
      </c>
      <c r="P29" s="40" t="s">
        <v>39</v>
      </c>
    </row>
    <row r="30" spans="1:16" ht="28.5" customHeight="1" x14ac:dyDescent="0.2">
      <c r="A30" s="35" t="s">
        <v>44</v>
      </c>
      <c r="B30" s="11"/>
      <c r="C30" s="36"/>
      <c r="D30" s="36"/>
      <c r="E30" s="37"/>
      <c r="F30" s="37"/>
      <c r="G30" s="36"/>
      <c r="H30" s="36"/>
      <c r="I30" s="38">
        <f t="shared" si="0"/>
        <v>0</v>
      </c>
      <c r="J30" s="36"/>
      <c r="K30" s="27">
        <f t="shared" si="1"/>
        <v>0</v>
      </c>
      <c r="L30" s="39">
        <f t="shared" si="2"/>
        <v>0</v>
      </c>
      <c r="M30" s="36"/>
      <c r="N30" s="39">
        <f t="shared" si="3"/>
        <v>0</v>
      </c>
      <c r="O30" s="40" t="s">
        <v>39</v>
      </c>
      <c r="P30" s="40" t="s">
        <v>39</v>
      </c>
    </row>
    <row r="31" spans="1:16" ht="28.5" customHeight="1" x14ac:dyDescent="0.2">
      <c r="A31" s="35" t="s">
        <v>45</v>
      </c>
      <c r="B31" s="11"/>
      <c r="C31" s="36"/>
      <c r="D31" s="36"/>
      <c r="E31" s="37"/>
      <c r="F31" s="37"/>
      <c r="G31" s="36"/>
      <c r="H31" s="36"/>
      <c r="I31" s="38">
        <f t="shared" si="0"/>
        <v>0</v>
      </c>
      <c r="J31" s="36"/>
      <c r="K31" s="27">
        <f t="shared" si="1"/>
        <v>0</v>
      </c>
      <c r="L31" s="39">
        <f t="shared" si="2"/>
        <v>0</v>
      </c>
      <c r="M31" s="36"/>
      <c r="N31" s="39">
        <f t="shared" si="3"/>
        <v>0</v>
      </c>
      <c r="O31" s="40" t="s">
        <v>39</v>
      </c>
      <c r="P31" s="40" t="s">
        <v>39</v>
      </c>
    </row>
    <row r="32" spans="1:16" s="12" customFormat="1" ht="28.5" customHeight="1" x14ac:dyDescent="0.2">
      <c r="A32" s="35" t="s">
        <v>46</v>
      </c>
      <c r="B32" s="11"/>
      <c r="C32" s="36"/>
      <c r="D32" s="36"/>
      <c r="E32" s="37"/>
      <c r="F32" s="37"/>
      <c r="G32" s="36"/>
      <c r="H32" s="36"/>
      <c r="I32" s="38">
        <f t="shared" si="0"/>
        <v>0</v>
      </c>
      <c r="J32" s="36"/>
      <c r="K32" s="27">
        <f t="shared" si="1"/>
        <v>0</v>
      </c>
      <c r="L32" s="39">
        <f t="shared" si="2"/>
        <v>0</v>
      </c>
      <c r="M32" s="36"/>
      <c r="N32" s="39">
        <f t="shared" si="3"/>
        <v>0</v>
      </c>
      <c r="O32" s="40" t="s">
        <v>39</v>
      </c>
      <c r="P32" s="40" t="s">
        <v>39</v>
      </c>
    </row>
    <row r="33" spans="1:16" ht="28.5" customHeight="1" x14ac:dyDescent="0.2">
      <c r="A33" s="35" t="s">
        <v>47</v>
      </c>
      <c r="B33" s="11"/>
      <c r="C33" s="36"/>
      <c r="D33" s="36"/>
      <c r="E33" s="37"/>
      <c r="F33" s="37"/>
      <c r="G33" s="36"/>
      <c r="H33" s="36"/>
      <c r="I33" s="38">
        <f t="shared" si="0"/>
        <v>0</v>
      </c>
      <c r="J33" s="36"/>
      <c r="K33" s="27">
        <f t="shared" si="1"/>
        <v>0</v>
      </c>
      <c r="L33" s="39">
        <f t="shared" si="2"/>
        <v>0</v>
      </c>
      <c r="M33" s="36"/>
      <c r="N33" s="39">
        <f t="shared" si="3"/>
        <v>0</v>
      </c>
      <c r="O33" s="40" t="s">
        <v>39</v>
      </c>
      <c r="P33" s="40" t="s">
        <v>39</v>
      </c>
    </row>
    <row r="34" spans="1:16" ht="28.5" customHeight="1" x14ac:dyDescent="0.2">
      <c r="A34" s="35" t="s">
        <v>48</v>
      </c>
      <c r="B34" s="11"/>
      <c r="C34" s="36"/>
      <c r="D34" s="36"/>
      <c r="E34" s="37"/>
      <c r="F34" s="37"/>
      <c r="G34" s="36"/>
      <c r="H34" s="36"/>
      <c r="I34" s="38">
        <f t="shared" si="0"/>
        <v>0</v>
      </c>
      <c r="J34" s="36"/>
      <c r="K34" s="27">
        <f t="shared" si="1"/>
        <v>0</v>
      </c>
      <c r="L34" s="39">
        <f t="shared" si="2"/>
        <v>0</v>
      </c>
      <c r="M34" s="36"/>
      <c r="N34" s="39">
        <f t="shared" si="3"/>
        <v>0</v>
      </c>
      <c r="O34" s="40" t="s">
        <v>39</v>
      </c>
      <c r="P34" s="40" t="s">
        <v>39</v>
      </c>
    </row>
    <row r="35" spans="1:16" ht="28.5" customHeight="1" x14ac:dyDescent="0.2">
      <c r="A35" s="35" t="s">
        <v>49</v>
      </c>
      <c r="B35" s="11"/>
      <c r="C35" s="36"/>
      <c r="D35" s="36"/>
      <c r="E35" s="37"/>
      <c r="F35" s="37"/>
      <c r="G35" s="36"/>
      <c r="H35" s="36"/>
      <c r="I35" s="38">
        <f t="shared" si="0"/>
        <v>0</v>
      </c>
      <c r="J35" s="36"/>
      <c r="K35" s="27">
        <f t="shared" si="1"/>
        <v>0</v>
      </c>
      <c r="L35" s="39">
        <f t="shared" si="2"/>
        <v>0</v>
      </c>
      <c r="M35" s="36"/>
      <c r="N35" s="39">
        <f t="shared" si="3"/>
        <v>0</v>
      </c>
      <c r="O35" s="40" t="s">
        <v>39</v>
      </c>
      <c r="P35" s="40" t="s">
        <v>39</v>
      </c>
    </row>
    <row r="36" spans="1:16" ht="28.5" customHeight="1" x14ac:dyDescent="0.2">
      <c r="A36" s="41" t="s">
        <v>50</v>
      </c>
      <c r="B36" s="11"/>
      <c r="C36" s="42"/>
      <c r="D36" s="42"/>
      <c r="E36" s="43"/>
      <c r="F36" s="43"/>
      <c r="G36" s="42"/>
      <c r="H36" s="42"/>
      <c r="I36" s="38">
        <f t="shared" si="0"/>
        <v>0</v>
      </c>
      <c r="J36" s="42"/>
      <c r="K36" s="27">
        <f t="shared" si="1"/>
        <v>0</v>
      </c>
      <c r="L36" s="39">
        <f t="shared" si="2"/>
        <v>0</v>
      </c>
      <c r="M36" s="36"/>
      <c r="N36" s="39">
        <f t="shared" si="3"/>
        <v>0</v>
      </c>
      <c r="O36" s="40" t="s">
        <v>39</v>
      </c>
      <c r="P36" s="40" t="s">
        <v>39</v>
      </c>
    </row>
    <row r="37" spans="1:16" ht="25.5" x14ac:dyDescent="0.2">
      <c r="L37" s="41" t="s">
        <v>51</v>
      </c>
      <c r="M37" s="41"/>
      <c r="N37" s="39">
        <f>SUM(N25:N36)</f>
        <v>0</v>
      </c>
    </row>
    <row r="38" spans="1:16" ht="14.25" x14ac:dyDescent="0.3">
      <c r="A38" s="26"/>
      <c r="B38" s="44"/>
      <c r="C38" s="45"/>
      <c r="D38" s="45"/>
      <c r="E38" s="18"/>
      <c r="F38" s="18"/>
      <c r="G38" s="18"/>
      <c r="H38" s="18"/>
      <c r="I38" s="18"/>
      <c r="J38" s="18"/>
      <c r="K38" s="18"/>
      <c r="L38" s="18"/>
      <c r="M38" s="18"/>
      <c r="N38" s="18"/>
    </row>
    <row r="39" spans="1:16" ht="20.25" customHeight="1" x14ac:dyDescent="0.3">
      <c r="A39" s="18"/>
      <c r="B39" s="44"/>
      <c r="C39" s="45"/>
      <c r="D39" s="45"/>
      <c r="E39" s="18"/>
      <c r="F39" s="18"/>
      <c r="G39" s="18"/>
      <c r="H39" s="18"/>
      <c r="I39" s="18"/>
      <c r="J39" s="18"/>
      <c r="K39" s="18"/>
      <c r="L39" s="18" t="s">
        <v>52</v>
      </c>
      <c r="M39" s="18"/>
      <c r="N39" s="46">
        <f>IF(B9,N37/B9,0)</f>
        <v>0</v>
      </c>
    </row>
    <row r="40" spans="1:16" ht="15.75" x14ac:dyDescent="0.3">
      <c r="A40" s="18"/>
      <c r="B40" s="44"/>
      <c r="C40" s="45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8"/>
    </row>
    <row r="41" spans="1:16" ht="0.75" customHeight="1" x14ac:dyDescent="0.2"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</row>
    <row r="42" spans="1:16" ht="24" customHeight="1" x14ac:dyDescent="0.2">
      <c r="A42" s="58" t="s">
        <v>56</v>
      </c>
      <c r="B42" s="58"/>
      <c r="C42" s="58"/>
      <c r="N42" s="12"/>
    </row>
    <row r="43" spans="1:16" x14ac:dyDescent="0.2">
      <c r="B43" s="29"/>
      <c r="L43" s="12"/>
      <c r="M43" s="12"/>
      <c r="N43" s="12"/>
    </row>
    <row r="44" spans="1:16" ht="51" x14ac:dyDescent="0.2">
      <c r="A44" s="30" t="s">
        <v>23</v>
      </c>
      <c r="B44" s="30" t="s">
        <v>24</v>
      </c>
      <c r="C44" s="31" t="s">
        <v>25</v>
      </c>
      <c r="D44" s="31" t="s">
        <v>26</v>
      </c>
      <c r="E44" s="32" t="s">
        <v>27</v>
      </c>
      <c r="F44" s="33" t="s">
        <v>28</v>
      </c>
      <c r="G44" s="31" t="s">
        <v>29</v>
      </c>
      <c r="H44" s="31" t="s">
        <v>30</v>
      </c>
      <c r="I44" s="31" t="s">
        <v>31</v>
      </c>
      <c r="J44" s="31" t="s">
        <v>53</v>
      </c>
      <c r="K44" s="31" t="s">
        <v>33</v>
      </c>
      <c r="L44" s="31" t="s">
        <v>34</v>
      </c>
      <c r="M44" s="31" t="s">
        <v>55</v>
      </c>
      <c r="N44" s="30" t="s">
        <v>35</v>
      </c>
      <c r="O44" s="34" t="s">
        <v>54</v>
      </c>
      <c r="P44" s="34" t="s">
        <v>37</v>
      </c>
    </row>
    <row r="45" spans="1:16" ht="25.5" x14ac:dyDescent="0.2">
      <c r="A45" s="35" t="s">
        <v>38</v>
      </c>
      <c r="B45" s="11"/>
      <c r="C45" s="36"/>
      <c r="D45" s="36"/>
      <c r="E45" s="37"/>
      <c r="F45" s="37"/>
      <c r="G45" s="36"/>
      <c r="H45" s="36"/>
      <c r="I45" s="38">
        <f t="shared" ref="I45:I56" si="4">C45+D45-G45-H45</f>
        <v>0</v>
      </c>
      <c r="J45" s="36"/>
      <c r="K45" s="27">
        <f t="shared" ref="K45:K56" si="5">E$19</f>
        <v>0</v>
      </c>
      <c r="L45" s="39">
        <f t="shared" ref="L45:L56" si="6">J45*K45</f>
        <v>0</v>
      </c>
      <c r="M45" s="36"/>
      <c r="N45" s="39">
        <f>C45+D45+L45-E45-M45</f>
        <v>0</v>
      </c>
      <c r="O45" s="40" t="s">
        <v>39</v>
      </c>
      <c r="P45" s="40" t="s">
        <v>39</v>
      </c>
    </row>
    <row r="46" spans="1:16" ht="25.5" x14ac:dyDescent="0.2">
      <c r="A46" s="35" t="s">
        <v>40</v>
      </c>
      <c r="B46" s="11"/>
      <c r="C46" s="36"/>
      <c r="D46" s="36"/>
      <c r="E46" s="37"/>
      <c r="F46" s="37"/>
      <c r="G46" s="36"/>
      <c r="H46" s="36"/>
      <c r="I46" s="38">
        <f t="shared" si="4"/>
        <v>0</v>
      </c>
      <c r="J46" s="36"/>
      <c r="K46" s="27">
        <f t="shared" si="5"/>
        <v>0</v>
      </c>
      <c r="L46" s="39">
        <f t="shared" si="6"/>
        <v>0</v>
      </c>
      <c r="M46" s="36"/>
      <c r="N46" s="39">
        <f t="shared" ref="N46:N56" si="7">C46+D46+L46-E46-M46</f>
        <v>0</v>
      </c>
      <c r="O46" s="40" t="s">
        <v>39</v>
      </c>
      <c r="P46" s="40" t="s">
        <v>39</v>
      </c>
    </row>
    <row r="47" spans="1:16" ht="25.5" x14ac:dyDescent="0.2">
      <c r="A47" s="35" t="s">
        <v>41</v>
      </c>
      <c r="B47" s="11"/>
      <c r="C47" s="36"/>
      <c r="D47" s="36"/>
      <c r="E47" s="37"/>
      <c r="F47" s="37"/>
      <c r="G47" s="36"/>
      <c r="H47" s="36"/>
      <c r="I47" s="38">
        <f t="shared" si="4"/>
        <v>0</v>
      </c>
      <c r="J47" s="36"/>
      <c r="K47" s="27">
        <f t="shared" si="5"/>
        <v>0</v>
      </c>
      <c r="L47" s="39">
        <f t="shared" si="6"/>
        <v>0</v>
      </c>
      <c r="M47" s="36"/>
      <c r="N47" s="39">
        <f t="shared" si="7"/>
        <v>0</v>
      </c>
      <c r="O47" s="40" t="s">
        <v>39</v>
      </c>
      <c r="P47" s="40" t="s">
        <v>39</v>
      </c>
    </row>
    <row r="48" spans="1:16" ht="25.5" x14ac:dyDescent="0.2">
      <c r="A48" s="35" t="s">
        <v>42</v>
      </c>
      <c r="B48" s="11"/>
      <c r="C48" s="36"/>
      <c r="D48" s="36"/>
      <c r="E48" s="37"/>
      <c r="F48" s="37"/>
      <c r="G48" s="36"/>
      <c r="H48" s="36"/>
      <c r="I48" s="38">
        <f t="shared" si="4"/>
        <v>0</v>
      </c>
      <c r="J48" s="36"/>
      <c r="K48" s="27">
        <f t="shared" si="5"/>
        <v>0</v>
      </c>
      <c r="L48" s="39">
        <f t="shared" si="6"/>
        <v>0</v>
      </c>
      <c r="M48" s="36"/>
      <c r="N48" s="39">
        <f t="shared" si="7"/>
        <v>0</v>
      </c>
      <c r="O48" s="40" t="s">
        <v>39</v>
      </c>
      <c r="P48" s="40" t="s">
        <v>39</v>
      </c>
    </row>
    <row r="49" spans="1:16" ht="25.5" x14ac:dyDescent="0.2">
      <c r="A49" s="35" t="s">
        <v>43</v>
      </c>
      <c r="B49" s="11"/>
      <c r="C49" s="36"/>
      <c r="D49" s="36"/>
      <c r="E49" s="37"/>
      <c r="F49" s="37"/>
      <c r="G49" s="36"/>
      <c r="H49" s="36"/>
      <c r="I49" s="38">
        <f t="shared" si="4"/>
        <v>0</v>
      </c>
      <c r="J49" s="36"/>
      <c r="K49" s="27">
        <f t="shared" si="5"/>
        <v>0</v>
      </c>
      <c r="L49" s="39">
        <f t="shared" si="6"/>
        <v>0</v>
      </c>
      <c r="M49" s="36"/>
      <c r="N49" s="39">
        <f t="shared" si="7"/>
        <v>0</v>
      </c>
      <c r="O49" s="40" t="s">
        <v>39</v>
      </c>
      <c r="P49" s="40" t="s">
        <v>39</v>
      </c>
    </row>
    <row r="50" spans="1:16" ht="25.5" x14ac:dyDescent="0.2">
      <c r="A50" s="35" t="s">
        <v>44</v>
      </c>
      <c r="B50" s="11"/>
      <c r="C50" s="36"/>
      <c r="D50" s="36"/>
      <c r="E50" s="37"/>
      <c r="F50" s="37"/>
      <c r="G50" s="36"/>
      <c r="H50" s="36"/>
      <c r="I50" s="38">
        <f t="shared" si="4"/>
        <v>0</v>
      </c>
      <c r="J50" s="36"/>
      <c r="K50" s="27">
        <f t="shared" si="5"/>
        <v>0</v>
      </c>
      <c r="L50" s="39">
        <f t="shared" si="6"/>
        <v>0</v>
      </c>
      <c r="M50" s="36"/>
      <c r="N50" s="39">
        <f t="shared" si="7"/>
        <v>0</v>
      </c>
      <c r="O50" s="40" t="s">
        <v>39</v>
      </c>
      <c r="P50" s="40" t="s">
        <v>39</v>
      </c>
    </row>
    <row r="51" spans="1:16" ht="25.5" x14ac:dyDescent="0.2">
      <c r="A51" s="35" t="s">
        <v>45</v>
      </c>
      <c r="B51" s="11"/>
      <c r="C51" s="36"/>
      <c r="D51" s="36"/>
      <c r="E51" s="37"/>
      <c r="F51" s="37"/>
      <c r="G51" s="36"/>
      <c r="H51" s="36"/>
      <c r="I51" s="38">
        <f t="shared" si="4"/>
        <v>0</v>
      </c>
      <c r="J51" s="36"/>
      <c r="K51" s="27">
        <f t="shared" si="5"/>
        <v>0</v>
      </c>
      <c r="L51" s="39">
        <f t="shared" si="6"/>
        <v>0</v>
      </c>
      <c r="M51" s="36"/>
      <c r="N51" s="39">
        <f t="shared" si="7"/>
        <v>0</v>
      </c>
      <c r="O51" s="40" t="s">
        <v>39</v>
      </c>
      <c r="P51" s="40" t="s">
        <v>39</v>
      </c>
    </row>
    <row r="52" spans="1:16" ht="25.5" x14ac:dyDescent="0.2">
      <c r="A52" s="35" t="s">
        <v>46</v>
      </c>
      <c r="B52" s="11"/>
      <c r="C52" s="36"/>
      <c r="D52" s="36"/>
      <c r="E52" s="37"/>
      <c r="F52" s="37"/>
      <c r="G52" s="36"/>
      <c r="H52" s="36"/>
      <c r="I52" s="38">
        <f t="shared" si="4"/>
        <v>0</v>
      </c>
      <c r="J52" s="36"/>
      <c r="K52" s="27">
        <f t="shared" si="5"/>
        <v>0</v>
      </c>
      <c r="L52" s="39">
        <f t="shared" si="6"/>
        <v>0</v>
      </c>
      <c r="M52" s="36"/>
      <c r="N52" s="39">
        <f t="shared" si="7"/>
        <v>0</v>
      </c>
      <c r="O52" s="40" t="s">
        <v>39</v>
      </c>
      <c r="P52" s="40" t="s">
        <v>39</v>
      </c>
    </row>
    <row r="53" spans="1:16" ht="25.5" x14ac:dyDescent="0.2">
      <c r="A53" s="35" t="s">
        <v>47</v>
      </c>
      <c r="B53" s="11"/>
      <c r="C53" s="36"/>
      <c r="D53" s="36"/>
      <c r="E53" s="37"/>
      <c r="F53" s="37"/>
      <c r="G53" s="36"/>
      <c r="H53" s="36"/>
      <c r="I53" s="38">
        <f t="shared" si="4"/>
        <v>0</v>
      </c>
      <c r="J53" s="36"/>
      <c r="K53" s="27">
        <f t="shared" si="5"/>
        <v>0</v>
      </c>
      <c r="L53" s="39">
        <f t="shared" si="6"/>
        <v>0</v>
      </c>
      <c r="M53" s="36"/>
      <c r="N53" s="39">
        <f t="shared" si="7"/>
        <v>0</v>
      </c>
      <c r="O53" s="40" t="s">
        <v>39</v>
      </c>
      <c r="P53" s="40" t="s">
        <v>39</v>
      </c>
    </row>
    <row r="54" spans="1:16" ht="25.5" x14ac:dyDescent="0.2">
      <c r="A54" s="35" t="s">
        <v>48</v>
      </c>
      <c r="B54" s="11"/>
      <c r="C54" s="36"/>
      <c r="D54" s="36"/>
      <c r="E54" s="37"/>
      <c r="F54" s="37"/>
      <c r="G54" s="36"/>
      <c r="H54" s="36"/>
      <c r="I54" s="38">
        <f t="shared" si="4"/>
        <v>0</v>
      </c>
      <c r="J54" s="36"/>
      <c r="K54" s="27">
        <f t="shared" si="5"/>
        <v>0</v>
      </c>
      <c r="L54" s="39">
        <f t="shared" si="6"/>
        <v>0</v>
      </c>
      <c r="M54" s="36"/>
      <c r="N54" s="39">
        <f t="shared" si="7"/>
        <v>0</v>
      </c>
      <c r="O54" s="40" t="s">
        <v>39</v>
      </c>
      <c r="P54" s="40" t="s">
        <v>39</v>
      </c>
    </row>
    <row r="55" spans="1:16" ht="25.5" x14ac:dyDescent="0.2">
      <c r="A55" s="35" t="s">
        <v>49</v>
      </c>
      <c r="B55" s="11"/>
      <c r="C55" s="36"/>
      <c r="D55" s="36"/>
      <c r="E55" s="37"/>
      <c r="F55" s="37"/>
      <c r="G55" s="36"/>
      <c r="H55" s="36"/>
      <c r="I55" s="38">
        <f t="shared" si="4"/>
        <v>0</v>
      </c>
      <c r="J55" s="36"/>
      <c r="K55" s="27">
        <f t="shared" si="5"/>
        <v>0</v>
      </c>
      <c r="L55" s="39">
        <f t="shared" si="6"/>
        <v>0</v>
      </c>
      <c r="M55" s="36"/>
      <c r="N55" s="39">
        <f t="shared" si="7"/>
        <v>0</v>
      </c>
      <c r="O55" s="40" t="s">
        <v>39</v>
      </c>
      <c r="P55" s="40" t="s">
        <v>39</v>
      </c>
    </row>
    <row r="56" spans="1:16" ht="25.5" x14ac:dyDescent="0.2">
      <c r="A56" s="41" t="s">
        <v>50</v>
      </c>
      <c r="B56" s="11"/>
      <c r="C56" s="42"/>
      <c r="D56" s="42"/>
      <c r="E56" s="43"/>
      <c r="F56" s="43"/>
      <c r="G56" s="42"/>
      <c r="H56" s="42"/>
      <c r="I56" s="38">
        <f t="shared" si="4"/>
        <v>0</v>
      </c>
      <c r="J56" s="42"/>
      <c r="K56" s="27">
        <f t="shared" si="5"/>
        <v>0</v>
      </c>
      <c r="L56" s="39">
        <f t="shared" si="6"/>
        <v>0</v>
      </c>
      <c r="M56" s="36"/>
      <c r="N56" s="39">
        <f t="shared" si="7"/>
        <v>0</v>
      </c>
      <c r="O56" s="40" t="s">
        <v>39</v>
      </c>
      <c r="P56" s="40" t="s">
        <v>39</v>
      </c>
    </row>
    <row r="57" spans="1:16" ht="25.5" customHeight="1" x14ac:dyDescent="0.2">
      <c r="L57" s="41" t="s">
        <v>51</v>
      </c>
      <c r="M57" s="41"/>
      <c r="N57" s="39">
        <f>SUM(N45:N56)</f>
        <v>0</v>
      </c>
    </row>
    <row r="58" spans="1:16" ht="14.25" x14ac:dyDescent="0.3">
      <c r="A58" s="26"/>
      <c r="B58" s="44"/>
      <c r="C58" s="45"/>
      <c r="D58" s="45"/>
      <c r="E58" s="18"/>
      <c r="F58" s="18"/>
      <c r="G58" s="18"/>
      <c r="H58" s="18"/>
      <c r="I58" s="18"/>
      <c r="J58" s="18"/>
      <c r="K58" s="18"/>
      <c r="L58" s="18"/>
      <c r="M58" s="18"/>
      <c r="N58" s="18"/>
    </row>
    <row r="59" spans="1:16" ht="20.25" customHeight="1" x14ac:dyDescent="0.3">
      <c r="A59" s="18"/>
      <c r="B59" s="44"/>
      <c r="C59" s="45"/>
      <c r="D59" s="45"/>
      <c r="E59" s="18"/>
      <c r="F59" s="18"/>
      <c r="G59" s="18"/>
      <c r="H59" s="18"/>
      <c r="I59" s="18"/>
      <c r="J59" s="18"/>
      <c r="K59" s="18"/>
      <c r="L59" s="18" t="s">
        <v>52</v>
      </c>
      <c r="M59" s="18"/>
      <c r="N59" s="46">
        <f>IF(E9,N57/E9,0)</f>
        <v>0</v>
      </c>
    </row>
    <row r="60" spans="1:16" ht="3.75" customHeight="1" x14ac:dyDescent="0.2"/>
    <row r="61" spans="1:16" ht="32.25" customHeight="1" x14ac:dyDescent="0.2">
      <c r="A61" s="58" t="s">
        <v>56</v>
      </c>
      <c r="B61" s="58"/>
      <c r="C61" s="58"/>
      <c r="N61" s="12"/>
    </row>
    <row r="62" spans="1:16" x14ac:dyDescent="0.2">
      <c r="B62" s="29"/>
      <c r="L62" s="12"/>
      <c r="M62" s="12"/>
      <c r="N62" s="12"/>
    </row>
    <row r="63" spans="1:16" ht="51" x14ac:dyDescent="0.2">
      <c r="A63" s="30" t="s">
        <v>23</v>
      </c>
      <c r="B63" s="30" t="s">
        <v>24</v>
      </c>
      <c r="C63" s="31" t="s">
        <v>25</v>
      </c>
      <c r="D63" s="31" t="s">
        <v>26</v>
      </c>
      <c r="E63" s="32" t="s">
        <v>27</v>
      </c>
      <c r="F63" s="33" t="s">
        <v>28</v>
      </c>
      <c r="G63" s="31" t="s">
        <v>29</v>
      </c>
      <c r="H63" s="31" t="s">
        <v>30</v>
      </c>
      <c r="I63" s="31" t="s">
        <v>31</v>
      </c>
      <c r="J63" s="31" t="s">
        <v>53</v>
      </c>
      <c r="K63" s="31" t="s">
        <v>33</v>
      </c>
      <c r="L63" s="31" t="s">
        <v>34</v>
      </c>
      <c r="M63" s="31" t="s">
        <v>55</v>
      </c>
      <c r="N63" s="30" t="s">
        <v>35</v>
      </c>
      <c r="O63" s="34" t="s">
        <v>54</v>
      </c>
      <c r="P63" s="34" t="s">
        <v>37</v>
      </c>
    </row>
    <row r="64" spans="1:16" ht="25.5" x14ac:dyDescent="0.2">
      <c r="A64" s="35" t="s">
        <v>38</v>
      </c>
      <c r="B64" s="11"/>
      <c r="C64" s="36"/>
      <c r="D64" s="36"/>
      <c r="E64" s="37"/>
      <c r="F64" s="37"/>
      <c r="G64" s="36"/>
      <c r="H64" s="36"/>
      <c r="I64" s="38">
        <f t="shared" ref="I64:I75" si="8">C64+D64-G64-H64</f>
        <v>0</v>
      </c>
      <c r="J64" s="36"/>
      <c r="K64" s="27">
        <f>I$19</f>
        <v>0</v>
      </c>
      <c r="L64" s="39">
        <f t="shared" ref="L64:L75" si="9">J64*K64</f>
        <v>0</v>
      </c>
      <c r="M64" s="36"/>
      <c r="N64" s="39">
        <f>C64+D64+L64-E64-M64</f>
        <v>0</v>
      </c>
      <c r="O64" s="40" t="s">
        <v>39</v>
      </c>
      <c r="P64" s="40" t="s">
        <v>39</v>
      </c>
    </row>
    <row r="65" spans="1:16" ht="25.5" x14ac:dyDescent="0.2">
      <c r="A65" s="35" t="s">
        <v>40</v>
      </c>
      <c r="B65" s="11"/>
      <c r="C65" s="36"/>
      <c r="D65" s="36"/>
      <c r="E65" s="37"/>
      <c r="F65" s="37"/>
      <c r="G65" s="36"/>
      <c r="H65" s="36"/>
      <c r="I65" s="38">
        <f t="shared" si="8"/>
        <v>0</v>
      </c>
      <c r="J65" s="36"/>
      <c r="K65" s="27">
        <f t="shared" ref="K65:K75" si="10">I$19</f>
        <v>0</v>
      </c>
      <c r="L65" s="39">
        <f t="shared" si="9"/>
        <v>0</v>
      </c>
      <c r="M65" s="36"/>
      <c r="N65" s="39">
        <f t="shared" ref="N65:N75" si="11">C65+D65+L65-E65-M65</f>
        <v>0</v>
      </c>
      <c r="O65" s="40" t="s">
        <v>39</v>
      </c>
      <c r="P65" s="40" t="s">
        <v>39</v>
      </c>
    </row>
    <row r="66" spans="1:16" ht="25.5" x14ac:dyDescent="0.2">
      <c r="A66" s="35" t="s">
        <v>41</v>
      </c>
      <c r="B66" s="11"/>
      <c r="C66" s="36"/>
      <c r="D66" s="36"/>
      <c r="E66" s="37"/>
      <c r="F66" s="37"/>
      <c r="G66" s="36"/>
      <c r="H66" s="36"/>
      <c r="I66" s="38">
        <f t="shared" si="8"/>
        <v>0</v>
      </c>
      <c r="J66" s="36"/>
      <c r="K66" s="27">
        <f t="shared" si="10"/>
        <v>0</v>
      </c>
      <c r="L66" s="39">
        <f t="shared" si="9"/>
        <v>0</v>
      </c>
      <c r="M66" s="36"/>
      <c r="N66" s="39">
        <f t="shared" si="11"/>
        <v>0</v>
      </c>
      <c r="O66" s="40" t="s">
        <v>39</v>
      </c>
      <c r="P66" s="40" t="s">
        <v>39</v>
      </c>
    </row>
    <row r="67" spans="1:16" ht="25.5" x14ac:dyDescent="0.2">
      <c r="A67" s="35" t="s">
        <v>42</v>
      </c>
      <c r="B67" s="11"/>
      <c r="C67" s="36"/>
      <c r="D67" s="36"/>
      <c r="E67" s="37"/>
      <c r="F67" s="37"/>
      <c r="G67" s="36"/>
      <c r="H67" s="36"/>
      <c r="I67" s="38">
        <f t="shared" si="8"/>
        <v>0</v>
      </c>
      <c r="J67" s="36"/>
      <c r="K67" s="27">
        <f t="shared" si="10"/>
        <v>0</v>
      </c>
      <c r="L67" s="39">
        <f t="shared" si="9"/>
        <v>0</v>
      </c>
      <c r="M67" s="36"/>
      <c r="N67" s="39">
        <f t="shared" si="11"/>
        <v>0</v>
      </c>
      <c r="O67" s="40" t="s">
        <v>39</v>
      </c>
      <c r="P67" s="40" t="s">
        <v>39</v>
      </c>
    </row>
    <row r="68" spans="1:16" ht="25.5" x14ac:dyDescent="0.2">
      <c r="A68" s="35" t="s">
        <v>43</v>
      </c>
      <c r="B68" s="11"/>
      <c r="C68" s="36"/>
      <c r="D68" s="36"/>
      <c r="E68" s="37"/>
      <c r="F68" s="37"/>
      <c r="G68" s="36"/>
      <c r="H68" s="36"/>
      <c r="I68" s="38">
        <f t="shared" si="8"/>
        <v>0</v>
      </c>
      <c r="J68" s="36"/>
      <c r="K68" s="27">
        <f t="shared" si="10"/>
        <v>0</v>
      </c>
      <c r="L68" s="39">
        <f t="shared" si="9"/>
        <v>0</v>
      </c>
      <c r="M68" s="36"/>
      <c r="N68" s="39">
        <f t="shared" si="11"/>
        <v>0</v>
      </c>
      <c r="O68" s="40" t="s">
        <v>39</v>
      </c>
      <c r="P68" s="40" t="s">
        <v>39</v>
      </c>
    </row>
    <row r="69" spans="1:16" ht="25.5" x14ac:dyDescent="0.2">
      <c r="A69" s="35" t="s">
        <v>44</v>
      </c>
      <c r="B69" s="11"/>
      <c r="C69" s="36"/>
      <c r="D69" s="36"/>
      <c r="E69" s="37"/>
      <c r="F69" s="37"/>
      <c r="G69" s="36"/>
      <c r="H69" s="36"/>
      <c r="I69" s="38">
        <f t="shared" si="8"/>
        <v>0</v>
      </c>
      <c r="J69" s="36"/>
      <c r="K69" s="27">
        <f t="shared" si="10"/>
        <v>0</v>
      </c>
      <c r="L69" s="39">
        <f t="shared" si="9"/>
        <v>0</v>
      </c>
      <c r="M69" s="36"/>
      <c r="N69" s="39">
        <f t="shared" si="11"/>
        <v>0</v>
      </c>
      <c r="O69" s="40" t="s">
        <v>39</v>
      </c>
      <c r="P69" s="40" t="s">
        <v>39</v>
      </c>
    </row>
    <row r="70" spans="1:16" ht="25.5" x14ac:dyDescent="0.2">
      <c r="A70" s="35" t="s">
        <v>45</v>
      </c>
      <c r="B70" s="11"/>
      <c r="C70" s="36"/>
      <c r="D70" s="36"/>
      <c r="E70" s="37"/>
      <c r="F70" s="37"/>
      <c r="G70" s="36"/>
      <c r="H70" s="36"/>
      <c r="I70" s="38">
        <f t="shared" si="8"/>
        <v>0</v>
      </c>
      <c r="J70" s="36"/>
      <c r="K70" s="27">
        <f t="shared" si="10"/>
        <v>0</v>
      </c>
      <c r="L70" s="39">
        <f t="shared" si="9"/>
        <v>0</v>
      </c>
      <c r="M70" s="36"/>
      <c r="N70" s="39">
        <f t="shared" si="11"/>
        <v>0</v>
      </c>
      <c r="O70" s="40" t="s">
        <v>39</v>
      </c>
      <c r="P70" s="40" t="s">
        <v>39</v>
      </c>
    </row>
    <row r="71" spans="1:16" ht="25.5" x14ac:dyDescent="0.2">
      <c r="A71" s="35" t="s">
        <v>46</v>
      </c>
      <c r="B71" s="11"/>
      <c r="C71" s="36"/>
      <c r="D71" s="36"/>
      <c r="E71" s="37"/>
      <c r="F71" s="37"/>
      <c r="G71" s="36"/>
      <c r="H71" s="36"/>
      <c r="I71" s="38">
        <f t="shared" si="8"/>
        <v>0</v>
      </c>
      <c r="J71" s="36"/>
      <c r="K71" s="27">
        <f t="shared" si="10"/>
        <v>0</v>
      </c>
      <c r="L71" s="39">
        <f t="shared" si="9"/>
        <v>0</v>
      </c>
      <c r="M71" s="36"/>
      <c r="N71" s="39">
        <f t="shared" si="11"/>
        <v>0</v>
      </c>
      <c r="O71" s="40" t="s">
        <v>39</v>
      </c>
      <c r="P71" s="40" t="s">
        <v>39</v>
      </c>
    </row>
    <row r="72" spans="1:16" ht="25.5" x14ac:dyDescent="0.2">
      <c r="A72" s="35" t="s">
        <v>47</v>
      </c>
      <c r="B72" s="11"/>
      <c r="C72" s="36"/>
      <c r="D72" s="36"/>
      <c r="E72" s="37"/>
      <c r="F72" s="37"/>
      <c r="G72" s="36"/>
      <c r="H72" s="36"/>
      <c r="I72" s="38">
        <f t="shared" si="8"/>
        <v>0</v>
      </c>
      <c r="J72" s="36"/>
      <c r="K72" s="27">
        <f t="shared" si="10"/>
        <v>0</v>
      </c>
      <c r="L72" s="39">
        <f t="shared" si="9"/>
        <v>0</v>
      </c>
      <c r="M72" s="36"/>
      <c r="N72" s="39">
        <f t="shared" si="11"/>
        <v>0</v>
      </c>
      <c r="O72" s="40" t="s">
        <v>39</v>
      </c>
      <c r="P72" s="40" t="s">
        <v>39</v>
      </c>
    </row>
    <row r="73" spans="1:16" ht="25.5" x14ac:dyDescent="0.2">
      <c r="A73" s="35" t="s">
        <v>48</v>
      </c>
      <c r="B73" s="11"/>
      <c r="C73" s="36"/>
      <c r="D73" s="36"/>
      <c r="E73" s="37"/>
      <c r="F73" s="37"/>
      <c r="G73" s="36"/>
      <c r="H73" s="36"/>
      <c r="I73" s="38">
        <f t="shared" si="8"/>
        <v>0</v>
      </c>
      <c r="J73" s="36"/>
      <c r="K73" s="27">
        <f t="shared" si="10"/>
        <v>0</v>
      </c>
      <c r="L73" s="39">
        <f t="shared" si="9"/>
        <v>0</v>
      </c>
      <c r="M73" s="36"/>
      <c r="N73" s="39">
        <f t="shared" si="11"/>
        <v>0</v>
      </c>
      <c r="O73" s="40" t="s">
        <v>39</v>
      </c>
      <c r="P73" s="40" t="s">
        <v>39</v>
      </c>
    </row>
    <row r="74" spans="1:16" ht="25.5" x14ac:dyDescent="0.2">
      <c r="A74" s="35" t="s">
        <v>49</v>
      </c>
      <c r="B74" s="11"/>
      <c r="C74" s="36"/>
      <c r="D74" s="36"/>
      <c r="E74" s="37"/>
      <c r="F74" s="37"/>
      <c r="G74" s="36"/>
      <c r="H74" s="36"/>
      <c r="I74" s="38">
        <f t="shared" si="8"/>
        <v>0</v>
      </c>
      <c r="J74" s="36"/>
      <c r="K74" s="27">
        <f t="shared" si="10"/>
        <v>0</v>
      </c>
      <c r="L74" s="39">
        <f t="shared" si="9"/>
        <v>0</v>
      </c>
      <c r="M74" s="36"/>
      <c r="N74" s="39">
        <f t="shared" si="11"/>
        <v>0</v>
      </c>
      <c r="O74" s="40" t="s">
        <v>39</v>
      </c>
      <c r="P74" s="40" t="s">
        <v>39</v>
      </c>
    </row>
    <row r="75" spans="1:16" ht="25.5" x14ac:dyDescent="0.2">
      <c r="A75" s="41" t="s">
        <v>50</v>
      </c>
      <c r="B75" s="11"/>
      <c r="C75" s="36"/>
      <c r="D75" s="36"/>
      <c r="E75" s="43"/>
      <c r="F75" s="43"/>
      <c r="G75" s="36"/>
      <c r="H75" s="36"/>
      <c r="I75" s="38">
        <f t="shared" si="8"/>
        <v>0</v>
      </c>
      <c r="J75" s="36"/>
      <c r="K75" s="27">
        <f t="shared" si="10"/>
        <v>0</v>
      </c>
      <c r="L75" s="39">
        <f t="shared" si="9"/>
        <v>0</v>
      </c>
      <c r="M75" s="36"/>
      <c r="N75" s="39">
        <f t="shared" si="11"/>
        <v>0</v>
      </c>
      <c r="O75" s="40" t="s">
        <v>39</v>
      </c>
      <c r="P75" s="40" t="s">
        <v>39</v>
      </c>
    </row>
    <row r="76" spans="1:16" ht="25.5" x14ac:dyDescent="0.2">
      <c r="L76" s="41" t="s">
        <v>51</v>
      </c>
      <c r="M76" s="41"/>
      <c r="N76" s="39">
        <f>SUM(N64:N75)</f>
        <v>0</v>
      </c>
    </row>
    <row r="77" spans="1:16" ht="14.25" x14ac:dyDescent="0.3">
      <c r="A77" s="26"/>
      <c r="B77" s="44"/>
      <c r="C77" s="45"/>
      <c r="D77" s="45"/>
      <c r="E77" s="18"/>
      <c r="F77" s="18"/>
      <c r="G77" s="18"/>
      <c r="H77" s="18"/>
      <c r="I77" s="18"/>
      <c r="J77" s="18"/>
      <c r="K77" s="18"/>
      <c r="L77" s="18"/>
      <c r="M77" s="18"/>
      <c r="N77" s="18"/>
    </row>
    <row r="78" spans="1:16" ht="20.25" customHeight="1" x14ac:dyDescent="0.3">
      <c r="A78" s="18"/>
      <c r="B78" s="44"/>
      <c r="C78" s="45"/>
      <c r="D78" s="45"/>
      <c r="E78" s="18"/>
      <c r="F78" s="18"/>
      <c r="G78" s="18"/>
      <c r="H78" s="18"/>
      <c r="I78" s="18"/>
      <c r="J78" s="18"/>
      <c r="K78" s="18"/>
      <c r="L78" s="18" t="s">
        <v>52</v>
      </c>
      <c r="M78" s="18"/>
      <c r="N78" s="46">
        <f>IF(I9,N76/I9,0)</f>
        <v>0</v>
      </c>
    </row>
  </sheetData>
  <sheetProtection formatCells="0"/>
  <mergeCells count="7">
    <mergeCell ref="J3:K3"/>
    <mergeCell ref="B1:C1"/>
    <mergeCell ref="B5:I5"/>
    <mergeCell ref="A61:C61"/>
    <mergeCell ref="A42:C42"/>
    <mergeCell ref="A22:C22"/>
    <mergeCell ref="B3:G3"/>
  </mergeCells>
  <pageMargins left="0.7" right="0.7" top="0.75" bottom="0.75" header="0.51180555555555551" footer="0.51180555555555551"/>
  <pageSetup paperSize="9" scale="58" firstPageNumber="0" orientation="landscape" horizontalDpi="300" verticalDpi="300" r:id="rId1"/>
  <headerFooter alignWithMargins="0"/>
  <rowBreaks count="1" manualBreakCount="1">
    <brk id="4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8345CE9BD914C9D01226D63129445" ma:contentTypeVersion="10" ma:contentTypeDescription="Crear nuevo documento." ma:contentTypeScope="" ma:versionID="b52c3cd863fa2ef626f720c9c46e24b2">
  <xsd:schema xmlns:xsd="http://www.w3.org/2001/XMLSchema" xmlns:xs="http://www.w3.org/2001/XMLSchema" xmlns:p="http://schemas.microsoft.com/office/2006/metadata/properties" xmlns:ns2="d0f1999e-fb46-4be1-aa14-5c6f3ecfb515" xmlns:ns3="ba600c26-20e0-433c-877d-adf8e183668e" targetNamespace="http://schemas.microsoft.com/office/2006/metadata/properties" ma:root="true" ma:fieldsID="398e614d2d43e5994456f7fd042a1ad8" ns2:_="" ns3:_="">
    <xsd:import namespace="d0f1999e-fb46-4be1-aa14-5c6f3ecfb515"/>
    <xsd:import namespace="ba600c26-20e0-433c-877d-adf8e18366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f1999e-fb46-4be1-aa14-5c6f3ecfb5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600c26-20e0-433c-877d-adf8e183668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AE59A22-19A0-4230-AAC6-1E07E3D83F82}"/>
</file>

<file path=customXml/itemProps2.xml><?xml version="1.0" encoding="utf-8"?>
<ds:datastoreItem xmlns:ds="http://schemas.openxmlformats.org/officeDocument/2006/customXml" ds:itemID="{F5CBC647-BE08-4B0C-8C05-149878066B4B}"/>
</file>

<file path=customXml/itemProps3.xml><?xml version="1.0" encoding="utf-8"?>
<ds:datastoreItem xmlns:ds="http://schemas.openxmlformats.org/officeDocument/2006/customXml" ds:itemID="{A912EC1F-412A-4E90-8E50-562D5F0589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INSTRUCCIONES</vt:lpstr>
      <vt:lpstr>Trabajador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Desarrollo</dc:creator>
  <cp:lastModifiedBy>informatica</cp:lastModifiedBy>
  <dcterms:created xsi:type="dcterms:W3CDTF">2018-02-08T11:55:41Z</dcterms:created>
  <dcterms:modified xsi:type="dcterms:W3CDTF">2020-01-13T12:59:11Z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0x010100B5D8345CE9BD914C9D01226D63129445</vt:lpwstr>
  </property>
</Properties>
</file>