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Repositorio_Adobe\2019\Modelos SC\"/>
    </mc:Choice>
  </mc:AlternateContent>
  <xr:revisionPtr revIDLastSave="0" documentId="13_ncr:1_{CD2EF30F-7ECF-4212-A394-2A4A2A245A98}" xr6:coauthVersionLast="41" xr6:coauthVersionMax="41" xr10:uidLastSave="{00000000-0000-0000-0000-000000000000}"/>
  <bookViews>
    <workbookView xWindow="28680" yWindow="-120" windowWidth="19440" windowHeight="15000" tabRatio="500" xr2:uid="{00000000-000D-0000-FFFF-FFFF00000000}"/>
  </bookViews>
  <sheets>
    <sheet name="INSTRUCCIONES" sheetId="1" r:id="rId1"/>
    <sheet name="Trabajador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7" i="2" l="1"/>
  <c r="B17" i="2" l="1"/>
  <c r="K23" i="2" s="1"/>
  <c r="L23" i="2" s="1"/>
  <c r="N23" i="2" s="1"/>
  <c r="I23" i="2"/>
  <c r="I24" i="2"/>
  <c r="I25" i="2"/>
  <c r="I26" i="2"/>
  <c r="I27" i="2"/>
  <c r="I28" i="2"/>
  <c r="I29" i="2"/>
  <c r="I30" i="2"/>
  <c r="I31" i="2"/>
  <c r="I32" i="2"/>
  <c r="I33" i="2"/>
  <c r="I34" i="2"/>
  <c r="K26" i="2" l="1"/>
  <c r="L26" i="2" s="1"/>
  <c r="N26" i="2" s="1"/>
  <c r="K34" i="2"/>
  <c r="L34" i="2" s="1"/>
  <c r="N34" i="2" s="1"/>
  <c r="K32" i="2"/>
  <c r="L32" i="2" s="1"/>
  <c r="N32" i="2" s="1"/>
  <c r="K30" i="2"/>
  <c r="L30" i="2" s="1"/>
  <c r="N30" i="2" s="1"/>
  <c r="K28" i="2"/>
  <c r="L28" i="2" s="1"/>
  <c r="N28" i="2" s="1"/>
  <c r="K24" i="2"/>
  <c r="L24" i="2" s="1"/>
  <c r="N24" i="2" s="1"/>
  <c r="K33" i="2"/>
  <c r="L33" i="2" s="1"/>
  <c r="N33" i="2" s="1"/>
  <c r="K31" i="2"/>
  <c r="L31" i="2" s="1"/>
  <c r="N31" i="2" s="1"/>
  <c r="K29" i="2"/>
  <c r="L29" i="2" s="1"/>
  <c r="N29" i="2" s="1"/>
  <c r="K27" i="2"/>
  <c r="L27" i="2" s="1"/>
  <c r="K25" i="2"/>
  <c r="L25" i="2" s="1"/>
  <c r="N25" i="2" s="1"/>
  <c r="N27" i="2" l="1"/>
  <c r="N35" i="2" s="1"/>
</calcChain>
</file>

<file path=xl/sharedStrings.xml><?xml version="1.0" encoding="utf-8"?>
<sst xmlns="http://schemas.openxmlformats.org/spreadsheetml/2006/main" count="77" uniqueCount="54">
  <si>
    <t>INSTRUCCIONES PARA LA CORRECTA CUMPLIMENTACIÓN DE ESTE ARCHIVO MICROSOFT EXCEL</t>
  </si>
  <si>
    <t>- Debe cumplimentar esta Hoja Excel (para cada uno de los trabajadores) y anexarla a la Solicitud de Cobro (Cuenta Justificativa) del expediente.</t>
  </si>
  <si>
    <t>- Dentro de la Hoja/Pestaña "Trabajador1", deberá cumplimentar:</t>
  </si>
  <si>
    <t>a) Número del Expediente</t>
  </si>
  <si>
    <t>NÚMERO EXPEDIENTE</t>
  </si>
  <si>
    <t>NOMBRE DEL TRABAJADOR</t>
  </si>
  <si>
    <t>CONTRATO DE TRABAJO</t>
  </si>
  <si>
    <t>INCLUIR PDF</t>
  </si>
  <si>
    <t>AÑO</t>
  </si>
  <si>
    <t>CATEGORÍA PROFESIONAL SEGÚN NOMINA</t>
  </si>
  <si>
    <t>HORAS CONVENIO SEGÚN PERIODO TRABAJADO</t>
  </si>
  <si>
    <t>HORAS CONVENIO COLECTIVO</t>
  </si>
  <si>
    <t>TABLA DE DATOS</t>
  </si>
  <si>
    <t>%</t>
  </si>
  <si>
    <t>Contigencias comunes</t>
  </si>
  <si>
    <t xml:space="preserve">Desempleo </t>
  </si>
  <si>
    <t>Fondo de garantía salarial</t>
  </si>
  <si>
    <t>Formación profesional</t>
  </si>
  <si>
    <t xml:space="preserve">Acc. de trabajo y enf. Prof. </t>
  </si>
  <si>
    <t>Tipo cotización SS a cargo empresa</t>
  </si>
  <si>
    <t>PERIODO DE LIQUIDACIÓN (NÓMINA)</t>
  </si>
  <si>
    <t>TOTAL DÍAS (NÓMINA)</t>
  </si>
  <si>
    <t>TOTAL DEVENGADO (NÓMINA)</t>
  </si>
  <si>
    <t>PAGAS EXTRAS</t>
  </si>
  <si>
    <t>PERCEPCIONES NO SALARIALES</t>
  </si>
  <si>
    <t>OBSERVACIONES</t>
  </si>
  <si>
    <t>SS TRABAJADOR</t>
  </si>
  <si>
    <t>IRPF (EUROS)</t>
  </si>
  <si>
    <t>IMPORTE LÍQUIDO PERCIBIDO</t>
  </si>
  <si>
    <t>BASE CC SEGÚN TC2</t>
  </si>
  <si>
    <t xml:space="preserve">% COTIZACIÓN SS </t>
  </si>
  <si>
    <t>SS A CARGO DE LA EMPRESA</t>
  </si>
  <si>
    <t xml:space="preserve">TOTAL GASTO mensual </t>
  </si>
  <si>
    <t>INSERTAR ARCHIVO NÓMINA (PDF)</t>
  </si>
  <si>
    <t>INSERTAR DOCUMENTO DE PAGO (PDF)</t>
  </si>
  <si>
    <t>ENERO</t>
  </si>
  <si>
    <t>Incluir archivo PDF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</si>
  <si>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</si>
  <si>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</si>
  <si>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</si>
  <si>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</si>
  <si>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</si>
  <si>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</si>
  <si>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</si>
  <si>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</si>
  <si>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</si>
  <si>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</si>
  <si>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</si>
  <si>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GASTO ANUAL</t>
  </si>
  <si>
    <t>COSTE HORA</t>
  </si>
  <si>
    <t xml:space="preserve">BONIFICACIONES S S </t>
  </si>
  <si>
    <t>TABLA AÑO 2018</t>
  </si>
  <si>
    <r>
      <t>c) Por último, la información solicitada para cada año especificado (2018) junto con la tabla correspondiente donde se deberá cubrir u</t>
    </r>
    <r>
      <rPr>
        <sz val="12"/>
        <rFont val="Gotham Book"/>
        <family val="3"/>
      </rPr>
      <t>na fila por cada mes del año, con la información que se indica en las distintas columnas de la misma, siendo la primera columna “TOTAL DÍAS (NÓMINA)” y la última “INSERTAR DOCUMENTO DE PAGO (PDF)”.
Para las dos últimas columnas “INSERTAR ARCHIVO NÓMINA (PDF)” e “INSERTAR DOCUMENTO DE PAGO (PDF)” se deben seguir los pasos indicados en el apartado b) para el contrato de trabajo.</t>
    </r>
  </si>
  <si>
    <r>
      <t xml:space="preserve">b) Nombre del Trabajador y su contrato de trabajo.
</t>
    </r>
    <r>
      <rPr>
        <b/>
        <sz val="12"/>
        <rFont val="Gotham Book"/>
        <family val="3"/>
      </rPr>
      <t>Para incluir el archivo PDF correspondiente al contrato de trabajo (previamente debemos tenerlo digitalizado en archivo PDF)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</si>
</sst>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 %"/>
    <numFmt numFmtId="165" formatCode="mm/yy"/>
  </numFmts>
  <fonts count="11" x14ac:knownFonts="1">
    <font>
      <sz val="11"/>
      <color indexed="8"/>
      <name val="Calibri"/>
      <family val="2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sz val="12"/>
      <name val="Gotham Book"/>
      <family val="3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Webdings"/>
      <family val="1"/>
      <charset val="2"/>
    </font>
    <font>
      <sz val="11"/>
      <name val="Calibri"/>
      <family val="2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2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theme="9" tint="0.59999389629810485"/>
        <bgColor indexed="4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4" borderId="0" xfId="0" applyFont="1" applyFill="1" applyAlignment="1" applyProtection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4" fillId="3" borderId="1" xfId="0" applyFont="1" applyFill="1" applyBorder="1" applyAlignment="1" applyProtection="1">
      <alignment wrapText="1"/>
      <protection locked="0"/>
    </xf>
    <xf numFmtId="0" fontId="4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164" fontId="4" fillId="3" borderId="1" xfId="0" applyNumberFormat="1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horizontal="left" wrapText="1"/>
    </xf>
    <xf numFmtId="1" fontId="4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wrapText="1"/>
    </xf>
    <xf numFmtId="164" fontId="4" fillId="5" borderId="1" xfId="0" applyNumberFormat="1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left"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4" fontId="4" fillId="6" borderId="1" xfId="0" applyNumberFormat="1" applyFont="1" applyFill="1" applyBorder="1" applyAlignment="1" applyProtection="1">
      <alignment wrapText="1"/>
      <protection locked="0"/>
    </xf>
    <xf numFmtId="4" fontId="4" fillId="5" borderId="1" xfId="0" applyNumberFormat="1" applyFont="1" applyFill="1" applyBorder="1" applyAlignment="1" applyProtection="1">
      <alignment wrapText="1"/>
    </xf>
    <xf numFmtId="4" fontId="4" fillId="5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  <protection locked="0"/>
    </xf>
    <xf numFmtId="4" fontId="6" fillId="6" borderId="1" xfId="0" applyNumberFormat="1" applyFont="1" applyFill="1" applyBorder="1" applyAlignment="1" applyProtection="1">
      <alignment wrapText="1"/>
      <protection locked="0"/>
    </xf>
    <xf numFmtId="165" fontId="4" fillId="0" borderId="0" xfId="0" applyNumberFormat="1" applyFont="1" applyFill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4" fillId="5" borderId="0" xfId="0" applyFont="1" applyFill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1" fontId="6" fillId="5" borderId="0" xfId="0" applyNumberFormat="1" applyFont="1" applyFill="1" applyAlignment="1" applyProtection="1">
      <alignment wrapText="1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6" fillId="7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0"/>
  <sheetViews>
    <sheetView tabSelected="1" zoomScale="75" zoomScaleNormal="75" workbookViewId="0">
      <selection activeCell="B2" sqref="B2"/>
    </sheetView>
  </sheetViews>
  <sheetFormatPr baseColWidth="10" defaultColWidth="10.7109375" defaultRowHeight="15" x14ac:dyDescent="0.25"/>
  <cols>
    <col min="1" max="1" width="3.140625" customWidth="1"/>
    <col min="2" max="2" width="181.5703125" customWidth="1"/>
  </cols>
  <sheetData>
    <row r="2" spans="2:2" ht="15.75" x14ac:dyDescent="0.25">
      <c r="B2" s="1" t="s">
        <v>0</v>
      </c>
    </row>
    <row r="4" spans="2:2" x14ac:dyDescent="0.25">
      <c r="B4" s="2"/>
    </row>
    <row r="5" spans="2:2" ht="15.75" x14ac:dyDescent="0.25">
      <c r="B5" s="3" t="s">
        <v>1</v>
      </c>
    </row>
    <row r="6" spans="2:2" x14ac:dyDescent="0.25">
      <c r="B6" s="2"/>
    </row>
    <row r="7" spans="2:2" ht="15.75" x14ac:dyDescent="0.25">
      <c r="B7" s="3" t="s">
        <v>2</v>
      </c>
    </row>
    <row r="8" spans="2:2" ht="15.75" x14ac:dyDescent="0.25">
      <c r="B8" s="3" t="s">
        <v>3</v>
      </c>
    </row>
    <row r="9" spans="2:2" ht="160.5" customHeight="1" x14ac:dyDescent="0.25">
      <c r="B9" s="4" t="s">
        <v>53</v>
      </c>
    </row>
    <row r="10" spans="2:2" ht="101.25" customHeight="1" x14ac:dyDescent="0.25">
      <c r="B10" s="4" t="s">
        <v>52</v>
      </c>
    </row>
  </sheetData>
  <sheetProtection algorithmName="SHA-512" hashValue="YG8UzBBhvRvHBd+jcJ8kDWf9USTxnDWDqKw9RqMxCKBorWT0X07j+z5pm+rAsnWZHVOyKUw4JAsXUAPYg8CMxw==" saltValue="PJvF4tRyCuoXpgfEqWSTNg==" spinCount="100000" sheet="1" objects="1" scenarios="1"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zoomScale="75" zoomScaleNormal="75" workbookViewId="0">
      <selection activeCell="B1" sqref="B1:C1"/>
    </sheetView>
  </sheetViews>
  <sheetFormatPr baseColWidth="10" defaultRowHeight="12.75" x14ac:dyDescent="0.2"/>
  <cols>
    <col min="1" max="2" width="17.7109375" style="5" customWidth="1"/>
    <col min="3" max="3" width="13.42578125" style="5" customWidth="1"/>
    <col min="4" max="4" width="13" style="5" customWidth="1"/>
    <col min="5" max="5" width="16.42578125" style="5" customWidth="1"/>
    <col min="6" max="6" width="14.28515625" style="5" customWidth="1"/>
    <col min="7" max="10" width="14.7109375" style="5" customWidth="1"/>
    <col min="11" max="12" width="14.85546875" style="5" customWidth="1"/>
    <col min="13" max="13" width="17.5703125" style="5" customWidth="1"/>
    <col min="14" max="14" width="11.7109375" style="5" customWidth="1"/>
    <col min="15" max="15" width="14.5703125" style="5" customWidth="1"/>
    <col min="16" max="16" width="13.85546875" style="5" customWidth="1"/>
    <col min="17" max="236" width="10.28515625" style="5" customWidth="1"/>
    <col min="237" max="238" width="17.7109375" style="5" customWidth="1"/>
    <col min="239" max="239" width="13.42578125" style="5" customWidth="1"/>
    <col min="240" max="240" width="13" style="5" customWidth="1"/>
    <col min="241" max="241" width="12.42578125" style="5" customWidth="1"/>
    <col min="242" max="242" width="14.7109375" style="5" customWidth="1"/>
    <col min="243" max="243" width="18.140625" style="5" customWidth="1"/>
    <col min="244" max="244" width="14.85546875" style="5" customWidth="1"/>
    <col min="245" max="246" width="17.85546875" style="5" customWidth="1"/>
    <col min="247" max="247" width="14.85546875" style="5" customWidth="1"/>
    <col min="248" max="248" width="16.85546875" style="5" customWidth="1"/>
    <col min="249" max="250" width="11.7109375" style="5" customWidth="1"/>
    <col min="251" max="251" width="10.5703125" style="5" customWidth="1"/>
    <col min="252" max="252" width="14.5703125" style="5" customWidth="1"/>
    <col min="253" max="253" width="12.28515625" style="5" customWidth="1"/>
    <col min="254" max="254" width="11" style="5" customWidth="1"/>
    <col min="255" max="255" width="13.28515625" style="5" customWidth="1"/>
    <col min="256" max="257" width="10.28515625" style="5" customWidth="1"/>
    <col min="258" max="16384" width="11.42578125" style="5"/>
  </cols>
  <sheetData>
    <row r="1" spans="1:15" ht="12.75" customHeight="1" x14ac:dyDescent="0.2">
      <c r="A1" s="6" t="s">
        <v>4</v>
      </c>
      <c r="B1" s="47"/>
      <c r="C1" s="47"/>
    </row>
    <row r="3" spans="1:15" ht="44.25" customHeight="1" x14ac:dyDescent="0.2">
      <c r="A3" s="7" t="s">
        <v>5</v>
      </c>
      <c r="B3" s="48"/>
      <c r="C3" s="48"/>
      <c r="D3" s="48"/>
      <c r="E3" s="48"/>
      <c r="F3" s="48"/>
      <c r="G3" s="48"/>
      <c r="H3" s="48"/>
      <c r="I3" s="48"/>
      <c r="J3" s="8" t="s">
        <v>6</v>
      </c>
      <c r="K3" s="9" t="s">
        <v>7</v>
      </c>
    </row>
    <row r="5" spans="1:15" x14ac:dyDescent="0.2">
      <c r="A5" s="6" t="s">
        <v>8</v>
      </c>
      <c r="B5" s="46">
        <v>2018</v>
      </c>
    </row>
    <row r="6" spans="1:15" ht="33.75" x14ac:dyDescent="0.2">
      <c r="A6" s="6" t="s">
        <v>9</v>
      </c>
      <c r="B6" s="10"/>
    </row>
    <row r="7" spans="1:15" ht="33.75" x14ac:dyDescent="0.2">
      <c r="A7" s="6" t="s">
        <v>10</v>
      </c>
      <c r="B7" s="10"/>
    </row>
    <row r="8" spans="1:15" ht="22.5" x14ac:dyDescent="0.2">
      <c r="A8" s="6" t="s">
        <v>11</v>
      </c>
      <c r="B8" s="10"/>
    </row>
    <row r="9" spans="1:15" x14ac:dyDescent="0.2">
      <c r="A9" s="12"/>
    </row>
    <row r="10" spans="1:15" x14ac:dyDescent="0.2">
      <c r="A10" s="6" t="s">
        <v>12</v>
      </c>
    </row>
    <row r="11" spans="1:15" s="11" customFormat="1" x14ac:dyDescent="0.2">
      <c r="A11" s="13"/>
      <c r="B11" s="14" t="s">
        <v>13</v>
      </c>
      <c r="D11" s="5"/>
      <c r="E11" s="5"/>
      <c r="F11" s="5"/>
      <c r="G11" s="5"/>
      <c r="H11" s="5"/>
      <c r="I11" s="5"/>
      <c r="J11" s="15"/>
      <c r="L11" s="16"/>
      <c r="M11" s="16"/>
      <c r="N11" s="17"/>
    </row>
    <row r="12" spans="1:15" ht="25.5" x14ac:dyDescent="0.2">
      <c r="A12" s="18" t="s">
        <v>14</v>
      </c>
      <c r="B12" s="19"/>
      <c r="J12" s="15"/>
      <c r="L12" s="16"/>
      <c r="M12" s="16"/>
      <c r="N12" s="17"/>
      <c r="O12" s="11"/>
    </row>
    <row r="13" spans="1:15" x14ac:dyDescent="0.2">
      <c r="A13" s="18" t="s">
        <v>15</v>
      </c>
      <c r="B13" s="19"/>
      <c r="J13" s="21"/>
      <c r="L13" s="16"/>
      <c r="M13" s="16"/>
      <c r="N13" s="17"/>
      <c r="O13" s="11"/>
    </row>
    <row r="14" spans="1:15" ht="25.5" x14ac:dyDescent="0.2">
      <c r="A14" s="18" t="s">
        <v>16</v>
      </c>
      <c r="B14" s="19"/>
      <c r="J14" s="21"/>
      <c r="L14" s="16"/>
      <c r="M14" s="16"/>
      <c r="N14" s="17"/>
    </row>
    <row r="15" spans="1:15" ht="25.5" x14ac:dyDescent="0.2">
      <c r="A15" s="18" t="s">
        <v>17</v>
      </c>
      <c r="B15" s="19"/>
      <c r="J15" s="22"/>
      <c r="L15" s="16"/>
      <c r="M15" s="16"/>
      <c r="N15" s="17"/>
    </row>
    <row r="16" spans="1:15" ht="25.5" x14ac:dyDescent="0.2">
      <c r="A16" s="18" t="s">
        <v>18</v>
      </c>
      <c r="B16" s="19"/>
      <c r="L16" s="23"/>
      <c r="M16" s="23"/>
      <c r="N16" s="17"/>
    </row>
    <row r="17" spans="1:16" ht="38.25" x14ac:dyDescent="0.2">
      <c r="A17" s="18" t="s">
        <v>19</v>
      </c>
      <c r="B17" s="24">
        <f>B12+B13+B14+B15+B16</f>
        <v>0</v>
      </c>
      <c r="L17" s="23"/>
      <c r="M17" s="23"/>
      <c r="N17" s="17"/>
    </row>
    <row r="18" spans="1:16" ht="21" customHeight="1" x14ac:dyDescent="0.2">
      <c r="A18" s="20"/>
      <c r="B18" s="22"/>
      <c r="C18" s="25"/>
      <c r="D18" s="25"/>
      <c r="E18" s="16"/>
      <c r="F18" s="16"/>
      <c r="G18" s="17"/>
      <c r="H18" s="17"/>
      <c r="I18" s="17"/>
      <c r="J18" s="17"/>
      <c r="L18" s="23"/>
      <c r="M18" s="23"/>
      <c r="N18" s="17"/>
    </row>
    <row r="19" spans="1:16" hidden="1" x14ac:dyDescent="0.2">
      <c r="A19" s="20"/>
      <c r="B19" s="22"/>
      <c r="C19" s="25"/>
      <c r="D19" s="25"/>
      <c r="E19" s="16"/>
      <c r="F19" s="16"/>
      <c r="G19" s="17"/>
      <c r="H19" s="17"/>
      <c r="I19" s="17"/>
      <c r="J19" s="17"/>
      <c r="L19" s="23"/>
      <c r="M19" s="23"/>
      <c r="N19" s="17"/>
    </row>
    <row r="20" spans="1:16" ht="25.5" customHeight="1" x14ac:dyDescent="0.2">
      <c r="A20" s="49" t="s">
        <v>51</v>
      </c>
      <c r="B20" s="49"/>
      <c r="C20" s="49"/>
      <c r="N20" s="11"/>
      <c r="O20" s="11"/>
    </row>
    <row r="21" spans="1:16" x14ac:dyDescent="0.2">
      <c r="B21" s="26"/>
      <c r="L21" s="11"/>
      <c r="M21" s="11"/>
      <c r="N21" s="11"/>
    </row>
    <row r="22" spans="1:16" ht="51" x14ac:dyDescent="0.2">
      <c r="A22" s="27" t="s">
        <v>20</v>
      </c>
      <c r="B22" s="27" t="s">
        <v>21</v>
      </c>
      <c r="C22" s="28" t="s">
        <v>22</v>
      </c>
      <c r="D22" s="28" t="s">
        <v>23</v>
      </c>
      <c r="E22" s="29" t="s">
        <v>24</v>
      </c>
      <c r="F22" s="30" t="s">
        <v>25</v>
      </c>
      <c r="G22" s="28" t="s">
        <v>26</v>
      </c>
      <c r="H22" s="28" t="s">
        <v>27</v>
      </c>
      <c r="I22" s="28" t="s">
        <v>28</v>
      </c>
      <c r="J22" s="28" t="s">
        <v>29</v>
      </c>
      <c r="K22" s="28" t="s">
        <v>30</v>
      </c>
      <c r="L22" s="28" t="s">
        <v>31</v>
      </c>
      <c r="M22" s="28" t="s">
        <v>50</v>
      </c>
      <c r="N22" s="27" t="s">
        <v>32</v>
      </c>
      <c r="O22" s="31" t="s">
        <v>33</v>
      </c>
      <c r="P22" s="31" t="s">
        <v>34</v>
      </c>
    </row>
    <row r="23" spans="1:16" ht="28.5" customHeight="1" x14ac:dyDescent="0.2">
      <c r="A23" s="32" t="s">
        <v>35</v>
      </c>
      <c r="B23" s="10"/>
      <c r="C23" s="33"/>
      <c r="D23" s="33"/>
      <c r="E23" s="34"/>
      <c r="F23" s="34"/>
      <c r="G23" s="33"/>
      <c r="H23" s="33"/>
      <c r="I23" s="35">
        <f t="shared" ref="I23:I34" si="0">C23+D23-G23-H23</f>
        <v>0</v>
      </c>
      <c r="J23" s="33"/>
      <c r="K23" s="24">
        <f t="shared" ref="K23:K34" si="1">B$17</f>
        <v>0</v>
      </c>
      <c r="L23" s="36">
        <f t="shared" ref="L23:L34" si="2">J23*K23</f>
        <v>0</v>
      </c>
      <c r="M23" s="33"/>
      <c r="N23" s="36">
        <f>C23+D23+L23-E23-M23</f>
        <v>0</v>
      </c>
      <c r="O23" s="37" t="s">
        <v>36</v>
      </c>
      <c r="P23" s="37" t="s">
        <v>36</v>
      </c>
    </row>
    <row r="24" spans="1:16" ht="28.5" customHeight="1" x14ac:dyDescent="0.2">
      <c r="A24" s="32" t="s">
        <v>37</v>
      </c>
      <c r="B24" s="10"/>
      <c r="C24" s="33"/>
      <c r="D24" s="33"/>
      <c r="E24" s="34"/>
      <c r="F24" s="34"/>
      <c r="G24" s="33"/>
      <c r="H24" s="33"/>
      <c r="I24" s="35">
        <f t="shared" si="0"/>
        <v>0</v>
      </c>
      <c r="J24" s="33"/>
      <c r="K24" s="24">
        <f t="shared" si="1"/>
        <v>0</v>
      </c>
      <c r="L24" s="36">
        <f t="shared" si="2"/>
        <v>0</v>
      </c>
      <c r="M24" s="33"/>
      <c r="N24" s="36">
        <f t="shared" ref="N24:N34" si="3">C24+D24+L24-E24-M24</f>
        <v>0</v>
      </c>
      <c r="O24" s="37" t="s">
        <v>36</v>
      </c>
      <c r="P24" s="37" t="s">
        <v>36</v>
      </c>
    </row>
    <row r="25" spans="1:16" s="11" customFormat="1" ht="28.5" customHeight="1" x14ac:dyDescent="0.2">
      <c r="A25" s="32" t="s">
        <v>38</v>
      </c>
      <c r="B25" s="10"/>
      <c r="C25" s="33"/>
      <c r="D25" s="33"/>
      <c r="E25" s="34"/>
      <c r="F25" s="34"/>
      <c r="G25" s="33"/>
      <c r="H25" s="33"/>
      <c r="I25" s="35">
        <f t="shared" si="0"/>
        <v>0</v>
      </c>
      <c r="J25" s="33"/>
      <c r="K25" s="24">
        <f t="shared" si="1"/>
        <v>0</v>
      </c>
      <c r="L25" s="36">
        <f t="shared" si="2"/>
        <v>0</v>
      </c>
      <c r="M25" s="33"/>
      <c r="N25" s="36">
        <f t="shared" si="3"/>
        <v>0</v>
      </c>
      <c r="O25" s="37" t="s">
        <v>36</v>
      </c>
      <c r="P25" s="37" t="s">
        <v>36</v>
      </c>
    </row>
    <row r="26" spans="1:16" ht="28.5" customHeight="1" x14ac:dyDescent="0.2">
      <c r="A26" s="32" t="s">
        <v>39</v>
      </c>
      <c r="B26" s="10"/>
      <c r="C26" s="33"/>
      <c r="D26" s="33"/>
      <c r="E26" s="34"/>
      <c r="F26" s="34"/>
      <c r="G26" s="33"/>
      <c r="H26" s="33"/>
      <c r="I26" s="35">
        <f t="shared" si="0"/>
        <v>0</v>
      </c>
      <c r="J26" s="33"/>
      <c r="K26" s="24">
        <f t="shared" si="1"/>
        <v>0</v>
      </c>
      <c r="L26" s="36">
        <f t="shared" si="2"/>
        <v>0</v>
      </c>
      <c r="M26" s="33"/>
      <c r="N26" s="36">
        <f t="shared" si="3"/>
        <v>0</v>
      </c>
      <c r="O26" s="37" t="s">
        <v>36</v>
      </c>
      <c r="P26" s="37" t="s">
        <v>36</v>
      </c>
    </row>
    <row r="27" spans="1:16" ht="28.5" customHeight="1" x14ac:dyDescent="0.2">
      <c r="A27" s="32" t="s">
        <v>40</v>
      </c>
      <c r="B27" s="10"/>
      <c r="C27" s="33"/>
      <c r="D27" s="33"/>
      <c r="E27" s="34"/>
      <c r="F27" s="34"/>
      <c r="G27" s="33"/>
      <c r="H27" s="33"/>
      <c r="I27" s="35">
        <f t="shared" si="0"/>
        <v>0</v>
      </c>
      <c r="J27" s="33"/>
      <c r="K27" s="24">
        <f t="shared" si="1"/>
        <v>0</v>
      </c>
      <c r="L27" s="36">
        <f t="shared" si="2"/>
        <v>0</v>
      </c>
      <c r="M27" s="33"/>
      <c r="N27" s="36">
        <f t="shared" si="3"/>
        <v>0</v>
      </c>
      <c r="O27" s="37" t="s">
        <v>36</v>
      </c>
      <c r="P27" s="37" t="s">
        <v>36</v>
      </c>
    </row>
    <row r="28" spans="1:16" ht="28.5" customHeight="1" x14ac:dyDescent="0.2">
      <c r="A28" s="32" t="s">
        <v>41</v>
      </c>
      <c r="B28" s="10"/>
      <c r="C28" s="33"/>
      <c r="D28" s="33"/>
      <c r="E28" s="34"/>
      <c r="F28" s="34"/>
      <c r="G28" s="33"/>
      <c r="H28" s="33"/>
      <c r="I28" s="35">
        <f t="shared" si="0"/>
        <v>0</v>
      </c>
      <c r="J28" s="33"/>
      <c r="K28" s="24">
        <f t="shared" si="1"/>
        <v>0</v>
      </c>
      <c r="L28" s="36">
        <f t="shared" si="2"/>
        <v>0</v>
      </c>
      <c r="M28" s="33"/>
      <c r="N28" s="36">
        <f t="shared" si="3"/>
        <v>0</v>
      </c>
      <c r="O28" s="37" t="s">
        <v>36</v>
      </c>
      <c r="P28" s="37" t="s">
        <v>36</v>
      </c>
    </row>
    <row r="29" spans="1:16" ht="28.5" customHeight="1" x14ac:dyDescent="0.2">
      <c r="A29" s="32" t="s">
        <v>42</v>
      </c>
      <c r="B29" s="10"/>
      <c r="C29" s="33"/>
      <c r="D29" s="33"/>
      <c r="E29" s="34"/>
      <c r="F29" s="34"/>
      <c r="G29" s="33"/>
      <c r="H29" s="33"/>
      <c r="I29" s="35">
        <f t="shared" si="0"/>
        <v>0</v>
      </c>
      <c r="J29" s="33"/>
      <c r="K29" s="24">
        <f t="shared" si="1"/>
        <v>0</v>
      </c>
      <c r="L29" s="36">
        <f t="shared" si="2"/>
        <v>0</v>
      </c>
      <c r="M29" s="33"/>
      <c r="N29" s="36">
        <f t="shared" si="3"/>
        <v>0</v>
      </c>
      <c r="O29" s="37" t="s">
        <v>36</v>
      </c>
      <c r="P29" s="37" t="s">
        <v>36</v>
      </c>
    </row>
    <row r="30" spans="1:16" s="11" customFormat="1" ht="28.5" customHeight="1" x14ac:dyDescent="0.2">
      <c r="A30" s="32" t="s">
        <v>43</v>
      </c>
      <c r="B30" s="10"/>
      <c r="C30" s="33"/>
      <c r="D30" s="33"/>
      <c r="E30" s="34"/>
      <c r="F30" s="34"/>
      <c r="G30" s="33"/>
      <c r="H30" s="33"/>
      <c r="I30" s="35">
        <f t="shared" si="0"/>
        <v>0</v>
      </c>
      <c r="J30" s="33"/>
      <c r="K30" s="24">
        <f t="shared" si="1"/>
        <v>0</v>
      </c>
      <c r="L30" s="36">
        <f t="shared" si="2"/>
        <v>0</v>
      </c>
      <c r="M30" s="33"/>
      <c r="N30" s="36">
        <f t="shared" si="3"/>
        <v>0</v>
      </c>
      <c r="O30" s="37" t="s">
        <v>36</v>
      </c>
      <c r="P30" s="37" t="s">
        <v>36</v>
      </c>
    </row>
    <row r="31" spans="1:16" ht="28.5" customHeight="1" x14ac:dyDescent="0.2">
      <c r="A31" s="32" t="s">
        <v>44</v>
      </c>
      <c r="B31" s="10"/>
      <c r="C31" s="33"/>
      <c r="D31" s="33"/>
      <c r="E31" s="34"/>
      <c r="F31" s="34"/>
      <c r="G31" s="33"/>
      <c r="H31" s="33"/>
      <c r="I31" s="35">
        <f t="shared" si="0"/>
        <v>0</v>
      </c>
      <c r="J31" s="33"/>
      <c r="K31" s="24">
        <f t="shared" si="1"/>
        <v>0</v>
      </c>
      <c r="L31" s="36">
        <f t="shared" si="2"/>
        <v>0</v>
      </c>
      <c r="M31" s="33"/>
      <c r="N31" s="36">
        <f t="shared" si="3"/>
        <v>0</v>
      </c>
      <c r="O31" s="37" t="s">
        <v>36</v>
      </c>
      <c r="P31" s="37" t="s">
        <v>36</v>
      </c>
    </row>
    <row r="32" spans="1:16" ht="28.5" customHeight="1" x14ac:dyDescent="0.2">
      <c r="A32" s="32" t="s">
        <v>45</v>
      </c>
      <c r="B32" s="10"/>
      <c r="C32" s="33"/>
      <c r="D32" s="33"/>
      <c r="E32" s="34"/>
      <c r="F32" s="34"/>
      <c r="G32" s="33"/>
      <c r="H32" s="33"/>
      <c r="I32" s="35">
        <f t="shared" si="0"/>
        <v>0</v>
      </c>
      <c r="J32" s="33"/>
      <c r="K32" s="24">
        <f t="shared" si="1"/>
        <v>0</v>
      </c>
      <c r="L32" s="36">
        <f t="shared" si="2"/>
        <v>0</v>
      </c>
      <c r="M32" s="33"/>
      <c r="N32" s="36">
        <f t="shared" si="3"/>
        <v>0</v>
      </c>
      <c r="O32" s="37" t="s">
        <v>36</v>
      </c>
      <c r="P32" s="37" t="s">
        <v>36</v>
      </c>
    </row>
    <row r="33" spans="1:16" ht="28.5" customHeight="1" x14ac:dyDescent="0.2">
      <c r="A33" s="32" t="s">
        <v>46</v>
      </c>
      <c r="B33" s="10"/>
      <c r="C33" s="33"/>
      <c r="D33" s="33"/>
      <c r="E33" s="34"/>
      <c r="F33" s="34"/>
      <c r="G33" s="33"/>
      <c r="H33" s="33"/>
      <c r="I33" s="35">
        <f t="shared" si="0"/>
        <v>0</v>
      </c>
      <c r="J33" s="33"/>
      <c r="K33" s="24">
        <f t="shared" si="1"/>
        <v>0</v>
      </c>
      <c r="L33" s="36">
        <f t="shared" si="2"/>
        <v>0</v>
      </c>
      <c r="M33" s="33"/>
      <c r="N33" s="36">
        <f t="shared" si="3"/>
        <v>0</v>
      </c>
      <c r="O33" s="37" t="s">
        <v>36</v>
      </c>
      <c r="P33" s="37" t="s">
        <v>36</v>
      </c>
    </row>
    <row r="34" spans="1:16" ht="28.5" customHeight="1" x14ac:dyDescent="0.2">
      <c r="A34" s="38" t="s">
        <v>47</v>
      </c>
      <c r="B34" s="10"/>
      <c r="C34" s="39"/>
      <c r="D34" s="39"/>
      <c r="E34" s="40"/>
      <c r="F34" s="40"/>
      <c r="G34" s="39"/>
      <c r="H34" s="39"/>
      <c r="I34" s="35">
        <f t="shared" si="0"/>
        <v>0</v>
      </c>
      <c r="J34" s="39"/>
      <c r="K34" s="24">
        <f t="shared" si="1"/>
        <v>0</v>
      </c>
      <c r="L34" s="36">
        <f t="shared" si="2"/>
        <v>0</v>
      </c>
      <c r="M34" s="33"/>
      <c r="N34" s="36">
        <f t="shared" si="3"/>
        <v>0</v>
      </c>
      <c r="O34" s="37" t="s">
        <v>36</v>
      </c>
      <c r="P34" s="37" t="s">
        <v>36</v>
      </c>
    </row>
    <row r="35" spans="1:16" ht="25.5" x14ac:dyDescent="0.2">
      <c r="L35" s="38" t="s">
        <v>48</v>
      </c>
      <c r="M35" s="38"/>
      <c r="N35" s="36">
        <f>SUM(N23:N34)</f>
        <v>0</v>
      </c>
    </row>
    <row r="36" spans="1:16" ht="14.25" x14ac:dyDescent="0.3">
      <c r="A36" s="23"/>
      <c r="B36" s="41"/>
      <c r="C36" s="42"/>
      <c r="D36" s="42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1:16" ht="22.5" customHeight="1" x14ac:dyDescent="0.3">
      <c r="A37" s="16"/>
      <c r="B37" s="41"/>
      <c r="C37" s="42"/>
      <c r="D37" s="42"/>
      <c r="E37" s="16"/>
      <c r="F37" s="16"/>
      <c r="G37" s="16"/>
      <c r="H37" s="16"/>
      <c r="I37" s="16"/>
      <c r="J37" s="16"/>
      <c r="K37" s="16"/>
      <c r="L37" s="16" t="s">
        <v>49</v>
      </c>
      <c r="M37" s="16"/>
      <c r="N37" s="43">
        <f>IF(B7,N35/B7,0)</f>
        <v>0</v>
      </c>
    </row>
    <row r="38" spans="1:16" ht="12.75" customHeight="1" x14ac:dyDescent="0.3">
      <c r="A38" s="16"/>
      <c r="B38" s="41"/>
      <c r="C38" s="42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5"/>
    </row>
    <row r="39" spans="1:16" ht="12.75" customHeight="1" x14ac:dyDescent="0.2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6" ht="12.75" customHeight="1" x14ac:dyDescent="0.2"/>
    <row r="41" spans="1:16" ht="12.75" customHeight="1" x14ac:dyDescent="0.2"/>
  </sheetData>
  <sheetProtection algorithmName="SHA-512" hashValue="5jgh3/UvcDDiEEGCsWcPdpNtvEplhPogcNkH/wYrLkvetpiSNnILpTDKufcMyLrAgdiFK5f2Jg5gNaS3slhGYg==" saltValue="aIG1SssVztqIZk1OscqPdQ==" spinCount="100000" sheet="1" scenarios="1"/>
  <mergeCells count="3">
    <mergeCell ref="B1:C1"/>
    <mergeCell ref="B3:I3"/>
    <mergeCell ref="A20:C20"/>
  </mergeCells>
  <pageMargins left="0.7" right="0.7" top="0.75" bottom="0.75" header="0.51180555555555551" footer="0.51180555555555551"/>
  <pageSetup paperSize="9" scale="58" firstPageNumber="0" orientation="landscape" horizontalDpi="300" verticalDpi="300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Trabajador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informatica</cp:lastModifiedBy>
  <dcterms:created xsi:type="dcterms:W3CDTF">2018-02-08T11:55:41Z</dcterms:created>
  <dcterms:modified xsi:type="dcterms:W3CDTF">2019-06-24T12:56:33Z</dcterms:modified>
</cp:coreProperties>
</file>